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igger List" sheetId="1" r:id="rId4"/>
    <sheet state="visible" name="Q1" sheetId="2" r:id="rId5"/>
    <sheet state="visible" name="Q2" sheetId="3" r:id="rId6"/>
    <sheet state="visible" name="Q3" sheetId="4" r:id="rId7"/>
    <sheet state="visible" name="Q4" sheetId="5" r:id="rId8"/>
    <sheet state="visible" name="Christmas 2024" sheetId="6" r:id="rId9"/>
  </sheets>
  <definedNames/>
  <calcPr/>
</workbook>
</file>

<file path=xl/sharedStrings.xml><?xml version="1.0" encoding="utf-8"?>
<sst xmlns="http://schemas.openxmlformats.org/spreadsheetml/2006/main" count="526" uniqueCount="148">
  <si>
    <t>TRIGGER LIST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</si>
  <si>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</si>
  <si>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</si>
  <si>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</si>
  <si>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</si>
  <si>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</si>
  <si>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</si>
  <si>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</si>
  <si>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</si>
  <si>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</si>
  <si>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</si>
  <si>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</si>
  <si>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</si>
  <si>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Below are some expenses that you may want to include in your own list:</t>
  </si>
  <si>
    <t>Seasonal Expenses</t>
  </si>
  <si>
    <r>
      <rPr>
        <rFont val="Arial"/>
        <b/>
        <color theme="1"/>
      </rPr>
      <t xml:space="preserve">Winter (December-February) </t>
    </r>
    <r>
      <rPr>
        <rFont val="Arial"/>
        <color theme="1"/>
      </rPr>
      <t>Holiday gifts, increased utilities, winter clothing (especially for kids who may have outgrown last years), seasonal activities (skiing)</t>
    </r>
  </si>
  <si>
    <r>
      <rPr>
        <rFont val="Arial"/>
        <b/>
        <color theme="1"/>
      </rPr>
      <t>Spring (March-May)</t>
    </r>
    <r>
      <rPr>
        <rFont val="Arial"/>
        <color theme="1"/>
      </rPr>
      <t xml:space="preserve"> Gardening supplies, home maintenance, spring cleaning supplies, allergy medications, Easter or Passover celebrations</t>
    </r>
  </si>
  <si>
    <r>
      <rPr>
        <rFont val="Arial"/>
        <b/>
        <color theme="1"/>
      </rPr>
      <t>Summer (June-August)</t>
    </r>
    <r>
      <rPr>
        <rFont val="Arial"/>
        <color theme="1"/>
      </rPr>
      <t xml:space="preserve"> Vacations, Summer Camps, Sports, increased utilities</t>
    </r>
  </si>
  <si>
    <r>
      <rPr>
        <rFont val="Arial"/>
        <b/>
        <color theme="1"/>
      </rPr>
      <t>Fall (September-November</t>
    </r>
    <r>
      <rPr>
        <rFont val="Arial"/>
        <color theme="1"/>
      </rPr>
      <t>) Back-to-School, fall decorations, Halloween costumes, Thanksgiving gatherings</t>
    </r>
  </si>
  <si>
    <t>Annual or Semi-Annual Bills</t>
  </si>
  <si>
    <t>Property Taxes</t>
  </si>
  <si>
    <t>Car registration and inspection fees</t>
  </si>
  <si>
    <t>HOA or community fees</t>
  </si>
  <si>
    <t>Life, car, or homeowners insurance premiums</t>
  </si>
  <si>
    <t>Holidays and Celebrations</t>
  </si>
  <si>
    <t>Birthdays (gifts, parties, dinners)</t>
  </si>
  <si>
    <t>Anniversaries</t>
  </si>
  <si>
    <t>Valentine's Day</t>
  </si>
  <si>
    <t>Mother's and Father's Day</t>
  </si>
  <si>
    <t>Halloween</t>
  </si>
  <si>
    <t>Thanksgiving</t>
  </si>
  <si>
    <t>Christmas</t>
  </si>
  <si>
    <t>Health and Wellness</t>
  </si>
  <si>
    <t>Medical and dental co-pays for annual checkups, cleanings, or vaccinations</t>
  </si>
  <si>
    <t>Eyewear replacements or contact lenses</t>
  </si>
  <si>
    <t>Prescriptions renewals</t>
  </si>
  <si>
    <t>Health supplements and vitamins</t>
  </si>
  <si>
    <t>Gym memberships, fitness classes, or sports league fees</t>
  </si>
  <si>
    <t>School and Child-Related Expenses</t>
  </si>
  <si>
    <t>School supplies and fees (start of each school year, field trips, photos)</t>
  </si>
  <si>
    <t>Childcare and after-school programs</t>
  </si>
  <si>
    <t>Sports fees, uniforms, or equipment</t>
  </si>
  <si>
    <t>Tutoring or extracurricular activity costs</t>
  </si>
  <si>
    <t>Home and Vehicle Maintenance</t>
  </si>
  <si>
    <t>Regular car maintenance (oil changes, tire rotations)</t>
  </si>
  <si>
    <t>Home repairs and upkeep (pest control, roof or gutter cleaning, HVAC servicing)</t>
  </si>
  <si>
    <t>Lawn care, landscaping, or snow removal</t>
  </si>
  <si>
    <t>Appliance repairs or replacements</t>
  </si>
  <si>
    <t>Subscription renewals for home maintenance services (home security, ring/nest doorbell)</t>
  </si>
  <si>
    <t>Subscriptions and Memberships</t>
  </si>
  <si>
    <t>Entertainment Streaming Services (Netflix, Spotify, etc.)</t>
  </si>
  <si>
    <t>Annual subscriptions (Amazon Prime, Costco, AAA)</t>
  </si>
  <si>
    <t>App subscription or annual software renewals (McAfee Security)</t>
  </si>
  <si>
    <r>
      <rPr>
        <rFont val="Arial"/>
        <b/>
        <color theme="1"/>
        <sz val="10.0"/>
      </rPr>
      <t>Total Amount Left</t>
    </r>
    <r>
      <rPr>
        <rFont val="Arial"/>
        <b val="0"/>
        <color theme="1"/>
        <sz val="10.0"/>
      </rPr>
      <t xml:space="preserve">
 in all pay periods</t>
    </r>
  </si>
  <si>
    <t>Pay Period Dates &gt;</t>
  </si>
  <si>
    <t>Amount Left</t>
  </si>
  <si>
    <t>INCOME</t>
  </si>
  <si>
    <t>Notes</t>
  </si>
  <si>
    <t>Total Income</t>
  </si>
  <si>
    <t xml:space="preserve">EXPENSE LOG </t>
  </si>
  <si>
    <t>Checking Account Balance</t>
  </si>
  <si>
    <t>Groceries</t>
  </si>
  <si>
    <t>Restaurants</t>
  </si>
  <si>
    <t>Household</t>
  </si>
  <si>
    <t>Entertainment</t>
  </si>
  <si>
    <t>Gas</t>
  </si>
  <si>
    <t>Store</t>
  </si>
  <si>
    <t>Amount</t>
  </si>
  <si>
    <t>Transfers from Savings</t>
  </si>
  <si>
    <t>EXPENSES</t>
  </si>
  <si>
    <t>Total Spent</t>
  </si>
  <si>
    <t>% of Income</t>
  </si>
  <si>
    <t>Rollover for Next Pay Period</t>
  </si>
  <si>
    <t>SAVINGS</t>
  </si>
  <si>
    <t>INVESTING</t>
  </si>
  <si>
    <t>HOUSING</t>
  </si>
  <si>
    <t>Mortgage and Escrow</t>
  </si>
  <si>
    <t>HOA</t>
  </si>
  <si>
    <t>EXPENSE LOG</t>
  </si>
  <si>
    <t>Repairs/Maintenance</t>
  </si>
  <si>
    <t>UTILITIES</t>
  </si>
  <si>
    <t>Gas &amp; Electric</t>
  </si>
  <si>
    <t>Internet</t>
  </si>
  <si>
    <t>Water</t>
  </si>
  <si>
    <t>Phone</t>
  </si>
  <si>
    <t>DEBT</t>
  </si>
  <si>
    <t>FOOD</t>
  </si>
  <si>
    <r>
      <rPr>
        <rFont val="Arial"/>
        <b/>
        <color theme="1"/>
        <sz val="10.0"/>
      </rPr>
      <t>SAVINGS LOG</t>
    </r>
    <r>
      <rPr>
        <rFont val="Arial"/>
        <b val="0"/>
        <color theme="1"/>
        <sz val="10.0"/>
      </rPr>
      <t xml:space="preserve"> (Rolling)</t>
    </r>
  </si>
  <si>
    <t>TRANSPORTATION</t>
  </si>
  <si>
    <t>Parking/Tolls</t>
  </si>
  <si>
    <t>Oil Changes</t>
  </si>
  <si>
    <t>Car Repairs</t>
  </si>
  <si>
    <t>Car Insurance</t>
  </si>
  <si>
    <t>Total</t>
  </si>
  <si>
    <t>License and Taxes</t>
  </si>
  <si>
    <t>AAA</t>
  </si>
  <si>
    <t>Other</t>
  </si>
  <si>
    <t>HEALTH &amp; MEDICAL</t>
  </si>
  <si>
    <t>Doctor</t>
  </si>
  <si>
    <t>Dental</t>
  </si>
  <si>
    <t>Vision</t>
  </si>
  <si>
    <t>Therapy</t>
  </si>
  <si>
    <t>Other (Medications)</t>
  </si>
  <si>
    <t>PERSONAL</t>
  </si>
  <si>
    <t>Clothing</t>
  </si>
  <si>
    <t>Hair Cuts</t>
  </si>
  <si>
    <t>Toiletries and Cosmetics</t>
  </si>
  <si>
    <t>Mad Money</t>
  </si>
  <si>
    <t>Other (Vitamins)</t>
  </si>
  <si>
    <t>BABY</t>
  </si>
  <si>
    <t>Child Care</t>
  </si>
  <si>
    <t>Formula</t>
  </si>
  <si>
    <t>Diapers/Wipes/Toiletries</t>
  </si>
  <si>
    <t>Activities</t>
  </si>
  <si>
    <t>PET</t>
  </si>
  <si>
    <t>Pet Food (dry&amp;wet)/Probiotic</t>
  </si>
  <si>
    <t>Treats/Toys</t>
  </si>
  <si>
    <t>Vet/NexGuard+</t>
  </si>
  <si>
    <t>Day Care &amp; Nail Trim</t>
  </si>
  <si>
    <t>FUN &amp; SUBSCRIPTIONS</t>
  </si>
  <si>
    <t>Sub 1: Netflix</t>
  </si>
  <si>
    <t>Sub 2: Peacock</t>
  </si>
  <si>
    <t xml:space="preserve">Sub 3: </t>
  </si>
  <si>
    <t>OTHER</t>
  </si>
  <si>
    <t>Household Supplies</t>
  </si>
  <si>
    <t>EVENTS &amp; HOLIDAYS</t>
  </si>
  <si>
    <t>Gifts</t>
  </si>
  <si>
    <t>Seasonal Holiday</t>
  </si>
  <si>
    <r>
      <rPr>
        <rFont val="Arial"/>
        <b/>
        <color theme="1"/>
        <sz val="10.0"/>
      </rPr>
      <t>Total Amount Left</t>
    </r>
    <r>
      <rPr>
        <rFont val="Arial"/>
        <b val="0"/>
        <color theme="1"/>
        <sz val="10.0"/>
      </rPr>
      <t xml:space="preserve">
 in all pay periods</t>
    </r>
  </si>
  <si>
    <r>
      <rPr>
        <rFont val="Arial"/>
        <b/>
        <color theme="1"/>
        <sz val="10.0"/>
      </rPr>
      <t>SAVINGS LOG</t>
    </r>
    <r>
      <rPr>
        <rFont val="Arial"/>
        <b val="0"/>
        <color theme="1"/>
        <sz val="10.0"/>
      </rPr>
      <t xml:space="preserve"> (Rolling)</t>
    </r>
  </si>
  <si>
    <r>
      <rPr>
        <rFont val="Arial"/>
        <b/>
        <color theme="1"/>
        <sz val="10.0"/>
      </rPr>
      <t>Total Amount Left</t>
    </r>
    <r>
      <rPr>
        <rFont val="Arial"/>
        <b val="0"/>
        <color theme="1"/>
        <sz val="10.0"/>
      </rPr>
      <t xml:space="preserve">
 in all pay periods</t>
    </r>
  </si>
  <si>
    <r>
      <rPr>
        <rFont val="Arial"/>
        <b/>
        <color theme="1"/>
        <sz val="10.0"/>
      </rPr>
      <t>SAVINGS LOG</t>
    </r>
    <r>
      <rPr>
        <rFont val="Arial"/>
        <b val="0"/>
        <color theme="1"/>
        <sz val="10.0"/>
      </rPr>
      <t xml:space="preserve"> (Rolling)</t>
    </r>
  </si>
  <si>
    <r>
      <rPr>
        <rFont val="Arial"/>
        <b/>
        <color theme="1"/>
        <sz val="10.0"/>
      </rPr>
      <t>Total Amount Left</t>
    </r>
    <r>
      <rPr>
        <rFont val="Arial"/>
        <b val="0"/>
        <color theme="1"/>
        <sz val="10.0"/>
      </rPr>
      <t xml:space="preserve">
 in all pay periods</t>
    </r>
  </si>
  <si>
    <r>
      <rPr>
        <rFont val="Arial"/>
        <b/>
        <color theme="1"/>
        <sz val="10.0"/>
      </rPr>
      <t>SAVINGS LOG</t>
    </r>
    <r>
      <rPr>
        <rFont val="Arial"/>
        <b val="0"/>
        <color theme="1"/>
        <sz val="10.0"/>
      </rPr>
      <t xml:space="preserve"> (Rolling)</t>
    </r>
  </si>
  <si>
    <t>Budget</t>
  </si>
  <si>
    <t>Money Spent</t>
  </si>
  <si>
    <t>Christmas Countdown</t>
  </si>
  <si>
    <t>Gifts to Buy</t>
  </si>
  <si>
    <t>Gifts Bought</t>
  </si>
  <si>
    <t>More spending does not equal better memories!</t>
  </si>
  <si>
    <t>Budget Spent</t>
  </si>
  <si>
    <t>My love for someone is not measured by how much I spend!</t>
  </si>
  <si>
    <t>Budget Item</t>
  </si>
  <si>
    <t>Gift Idea</t>
  </si>
  <si>
    <t>Actual</t>
  </si>
  <si>
    <t>Bought</t>
  </si>
  <si>
    <t>Presents</t>
  </si>
  <si>
    <t>Events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</si>
</sst>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[$$-409]* #,##0.00_);_([$$-409]* \(#,##0.00\);_([$$-409]* &quot;-&quot;??_);_(@_)"/>
    <numFmt numFmtId="165" formatCode="mmm d"/>
    <numFmt numFmtId="166" formatCode="mmm&quot; &quot;d"/>
    <numFmt numFmtId="167" formatCode="m/d/yy"/>
    <numFmt numFmtId="168" formatCode="_(&quot;$&quot;* #,##0.00_);_(&quot;$&quot;* \(#,##0.00\);_(&quot;$&quot;* &quot;-&quot;??_);_(@_)"/>
    <numFmt numFmtId="169" formatCode="&quot;$&quot;#,##0.00"/>
  </numFmts>
  <fonts count="9">
    <font>
      <sz val="10.0"/>
      <color rgb="FF000000"/>
      <name val="Arial"/>
      <scheme val="minor"/>
    </font>
    <font>
      <sz val="10.0"/>
      <color theme="1"/>
      <name val="Arial"/>
      <scheme val="minor"/>
    </font>
    <font>
      <b/>
      <sz val="10.0"/>
      <color theme="1"/>
      <name val="Arial"/>
      <scheme val="minor"/>
    </font>
    <font/>
    <font>
      <color theme="1"/>
      <name val="Arial"/>
      <scheme val="minor"/>
    </font>
    <font>
      <sz val="10.0"/>
      <color rgb="FFB7B7B7"/>
      <name val="Arial"/>
      <scheme val="minor"/>
    </font>
    <font>
      <b/>
      <sz val="10.0"/>
      <color rgb="FF000000"/>
      <name val="Arial"/>
      <scheme val="minor"/>
    </font>
    <font>
      <b/>
      <i/>
      <sz val="10.0"/>
      <color theme="1"/>
      <name val="Arial"/>
      <scheme val="minor"/>
    </font>
    <font>
      <b/>
      <i/>
      <sz val="10.0"/>
      <color rgb="FF00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E2ECEC"/>
        <bgColor rgb="FFE2ECEC"/>
      </patternFill>
    </fill>
    <fill>
      <patternFill patternType="solid">
        <fgColor rgb="FFF3F3F3"/>
        <bgColor rgb="FFF3F3F3"/>
      </patternFill>
    </fill>
    <fill>
      <patternFill patternType="solid">
        <fgColor rgb="FFDEEAF6"/>
        <bgColor rgb="FFDEEAF6"/>
      </patternFill>
    </fill>
    <fill>
      <patternFill patternType="solid">
        <fgColor rgb="FFFCF5EF"/>
        <bgColor rgb="FFFCF5EF"/>
      </patternFill>
    </fill>
    <fill>
      <patternFill patternType="solid">
        <fgColor rgb="FFFFFFFF"/>
        <bgColor rgb="FFFFFFFF"/>
      </patternFill>
    </fill>
  </fills>
  <borders count="34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/>
    </xf>
    <xf borderId="1" fillId="2" fontId="2" numFmtId="164" xfId="0" applyAlignment="1" applyBorder="1" applyFill="1" applyFont="1" applyNumberFormat="1">
      <alignment horizontal="center" readingOrder="0"/>
    </xf>
    <xf borderId="1" fillId="0" fontId="3" numFmtId="0" xfId="0" applyBorder="1" applyFont="1"/>
    <xf borderId="2" fillId="2" fontId="2" numFmtId="164" xfId="0" applyAlignment="1" applyBorder="1" applyFont="1" applyNumberFormat="1">
      <alignment horizontal="center" readingOrder="0"/>
    </xf>
    <xf borderId="3" fillId="0" fontId="3" numFmtId="0" xfId="0" applyBorder="1" applyFont="1"/>
    <xf borderId="4" fillId="0" fontId="4" numFmtId="0" xfId="0" applyAlignment="1" applyBorder="1" applyFont="1">
      <alignment horizontal="left" readingOrder="0" vertical="top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0" fillId="0" fontId="4" numFmtId="0" xfId="0" applyAlignment="1" applyFont="1">
      <alignment readingOrder="0"/>
    </xf>
    <xf borderId="1" fillId="2" fontId="2" numFmtId="164" xfId="0" applyAlignment="1" applyBorder="1" applyFont="1" applyNumberFormat="1">
      <alignment horizontal="left" readingOrder="0"/>
    </xf>
    <xf borderId="0" fillId="0" fontId="4" numFmtId="0" xfId="0" applyAlignment="1" applyFont="1">
      <alignment readingOrder="0" shrinkToFit="0" wrapText="1"/>
    </xf>
    <xf borderId="4" fillId="0" fontId="1" numFmtId="164" xfId="0" applyAlignment="1" applyBorder="1" applyFont="1" applyNumberFormat="1">
      <alignment horizontal="center"/>
    </xf>
    <xf borderId="10" fillId="0" fontId="3" numFmtId="0" xfId="0" applyBorder="1" applyFont="1"/>
    <xf borderId="5" fillId="0" fontId="1" numFmtId="164" xfId="0" applyAlignment="1" applyBorder="1" applyFont="1" applyNumberFormat="1">
      <alignment vertical="bottom"/>
    </xf>
    <xf borderId="5" fillId="0" fontId="5" numFmtId="165" xfId="0" applyAlignment="1" applyBorder="1" applyFont="1" applyNumberFormat="1">
      <alignment horizontal="center" readingOrder="0" shrinkToFit="0" vertical="bottom" wrapText="1"/>
    </xf>
    <xf borderId="5" fillId="0" fontId="5" numFmtId="3" xfId="0" applyAlignment="1" applyBorder="1" applyFont="1" applyNumberFormat="1">
      <alignment horizontal="center" shrinkToFit="0" wrapText="1"/>
    </xf>
    <xf borderId="4" fillId="0" fontId="6" numFmtId="164" xfId="0" applyAlignment="1" applyBorder="1" applyFont="1" applyNumberFormat="1">
      <alignment horizontal="center" shrinkToFit="0" wrapText="1"/>
    </xf>
    <xf borderId="0" fillId="0" fontId="1" numFmtId="164" xfId="0" applyAlignment="1" applyFont="1" applyNumberFormat="1">
      <alignment vertical="bottom"/>
    </xf>
    <xf borderId="0" fillId="0" fontId="1" numFmtId="0" xfId="0" applyFont="1"/>
    <xf borderId="7" fillId="0" fontId="1" numFmtId="164" xfId="0" applyAlignment="1" applyBorder="1" applyFont="1" applyNumberFormat="1">
      <alignment shrinkToFit="0" vertical="bottom" wrapText="1"/>
    </xf>
    <xf borderId="7" fillId="0" fontId="2" numFmtId="166" xfId="0" applyAlignment="1" applyBorder="1" applyFont="1" applyNumberFormat="1">
      <alignment horizontal="center"/>
    </xf>
    <xf borderId="0" fillId="0" fontId="1" numFmtId="164" xfId="0" applyFont="1" applyNumberFormat="1"/>
    <xf borderId="6" fillId="3" fontId="1" numFmtId="164" xfId="0" applyAlignment="1" applyBorder="1" applyFill="1" applyFont="1" applyNumberFormat="1">
      <alignment vertical="bottom"/>
    </xf>
    <xf borderId="0" fillId="3" fontId="1" numFmtId="164" xfId="0" applyAlignment="1" applyFont="1" applyNumberFormat="1">
      <alignment vertical="bottom"/>
    </xf>
    <xf borderId="7" fillId="3" fontId="2" numFmtId="164" xfId="0" applyAlignment="1" applyBorder="1" applyFont="1" applyNumberFormat="1">
      <alignment horizontal="center" shrinkToFit="0" wrapText="1"/>
    </xf>
    <xf borderId="7" fillId="3" fontId="2" numFmtId="164" xfId="0" applyAlignment="1" applyBorder="1" applyFont="1" applyNumberFormat="1">
      <alignment horizontal="right"/>
    </xf>
    <xf borderId="0" fillId="3" fontId="2" numFmtId="164" xfId="0" applyAlignment="1" applyFont="1" applyNumberFormat="1">
      <alignment horizontal="right"/>
    </xf>
    <xf borderId="6" fillId="3" fontId="2" numFmtId="164" xfId="0" applyAlignment="1" applyBorder="1" applyFont="1" applyNumberFormat="1">
      <alignment horizontal="center"/>
    </xf>
    <xf borderId="8" fillId="2" fontId="2" numFmtId="164" xfId="0" applyBorder="1" applyFont="1" applyNumberFormat="1"/>
    <xf borderId="1" fillId="2" fontId="1" numFmtId="164" xfId="0" applyBorder="1" applyFont="1" applyNumberFormat="1"/>
    <xf borderId="9" fillId="2" fontId="2" numFmtId="164" xfId="0" applyAlignment="1" applyBorder="1" applyFont="1" applyNumberFormat="1">
      <alignment horizontal="center" readingOrder="0"/>
    </xf>
    <xf borderId="9" fillId="2" fontId="1" numFmtId="164" xfId="0" applyBorder="1" applyFont="1" applyNumberFormat="1"/>
    <xf borderId="1" fillId="2" fontId="2" numFmtId="164" xfId="0" applyAlignment="1" applyBorder="1" applyFont="1" applyNumberFormat="1">
      <alignment horizontal="center"/>
    </xf>
    <xf borderId="7" fillId="0" fontId="1" numFmtId="164" xfId="0" applyAlignment="1" applyBorder="1" applyFont="1" applyNumberFormat="1">
      <alignment vertical="bottom"/>
    </xf>
    <xf borderId="2" fillId="2" fontId="2" numFmtId="164" xfId="0" applyBorder="1" applyFont="1" applyNumberFormat="1"/>
    <xf borderId="11" fillId="2" fontId="1" numFmtId="164" xfId="0" applyBorder="1" applyFont="1" applyNumberFormat="1"/>
    <xf borderId="3" fillId="2" fontId="1" numFmtId="164" xfId="0" applyBorder="1" applyFont="1" applyNumberFormat="1"/>
    <xf borderId="6" fillId="0" fontId="1" numFmtId="164" xfId="0" applyBorder="1" applyFont="1" applyNumberFormat="1"/>
    <xf borderId="7" fillId="0" fontId="1" numFmtId="164" xfId="0" applyBorder="1" applyFont="1" applyNumberFormat="1"/>
    <xf borderId="7" fillId="0" fontId="1" numFmtId="164" xfId="0" applyAlignment="1" applyBorder="1" applyFont="1" applyNumberFormat="1">
      <alignment horizontal="right" vertical="bottom"/>
    </xf>
    <xf borderId="7" fillId="0" fontId="1" numFmtId="164" xfId="0" applyAlignment="1" applyBorder="1" applyFont="1" applyNumberFormat="1">
      <alignment horizontal="right" readingOrder="0" vertical="bottom"/>
    </xf>
    <xf borderId="0" fillId="0" fontId="2" numFmtId="164" xfId="0" applyAlignment="1" applyFont="1" applyNumberFormat="1">
      <alignment horizontal="center"/>
    </xf>
    <xf borderId="0" fillId="0" fontId="2" numFmtId="164" xfId="0" applyAlignment="1" applyFont="1" applyNumberFormat="1">
      <alignment vertical="bottom"/>
    </xf>
    <xf borderId="7" fillId="0" fontId="1" numFmtId="164" xfId="0" applyAlignment="1" applyBorder="1" applyFont="1" applyNumberFormat="1">
      <alignment horizontal="center" readingOrder="0"/>
    </xf>
    <xf borderId="0" fillId="0" fontId="2" numFmtId="164" xfId="0" applyFont="1" applyNumberFormat="1"/>
    <xf borderId="7" fillId="0" fontId="1" numFmtId="164" xfId="0" applyAlignment="1" applyBorder="1" applyFont="1" applyNumberFormat="1">
      <alignment horizontal="center" readingOrder="0" vertical="bottom"/>
    </xf>
    <xf borderId="6" fillId="0" fontId="1" numFmtId="164" xfId="0" applyAlignment="1" applyBorder="1" applyFont="1" applyNumberFormat="1">
      <alignment readingOrder="0"/>
    </xf>
    <xf borderId="12" fillId="0" fontId="1" numFmtId="164" xfId="0" applyAlignment="1" applyBorder="1" applyFont="1" applyNumberFormat="1">
      <alignment horizontal="right" vertical="bottom"/>
    </xf>
    <xf borderId="12" fillId="0" fontId="1" numFmtId="164" xfId="0" applyAlignment="1" applyBorder="1" applyFont="1" applyNumberFormat="1">
      <alignment horizontal="right" readingOrder="0" vertical="bottom"/>
    </xf>
    <xf borderId="1" fillId="0" fontId="2" numFmtId="164" xfId="0" applyAlignment="1" applyBorder="1" applyFont="1" applyNumberFormat="1">
      <alignment horizontal="center" vertical="bottom"/>
    </xf>
    <xf borderId="9" fillId="0" fontId="2" numFmtId="164" xfId="0" applyAlignment="1" applyBorder="1" applyFont="1" applyNumberFormat="1">
      <alignment horizontal="center" vertical="bottom"/>
    </xf>
    <xf borderId="1" fillId="0" fontId="2" numFmtId="164" xfId="0" applyAlignment="1" applyBorder="1" applyFont="1" applyNumberFormat="1">
      <alignment horizontal="center"/>
    </xf>
    <xf borderId="7" fillId="0" fontId="1" numFmtId="164" xfId="0" applyAlignment="1" applyBorder="1" applyFont="1" applyNumberFormat="1">
      <alignment readingOrder="0" vertical="bottom"/>
    </xf>
    <xf borderId="4" fillId="0" fontId="1" numFmtId="164" xfId="0" applyAlignment="1" applyBorder="1" applyFont="1" applyNumberFormat="1">
      <alignment readingOrder="0" vertical="bottom"/>
    </xf>
    <xf borderId="5" fillId="0" fontId="1" numFmtId="164" xfId="0" applyAlignment="1" applyBorder="1" applyFont="1" applyNumberFormat="1">
      <alignment readingOrder="0" vertical="bottom"/>
    </xf>
    <xf borderId="0" fillId="0" fontId="1" numFmtId="164" xfId="0" applyAlignment="1" applyFont="1" applyNumberFormat="1">
      <alignment readingOrder="0" vertical="bottom"/>
    </xf>
    <xf borderId="0" fillId="0" fontId="1" numFmtId="164" xfId="0" applyAlignment="1" applyFont="1" applyNumberFormat="1">
      <alignment readingOrder="0"/>
    </xf>
    <xf borderId="6" fillId="0" fontId="1" numFmtId="164" xfId="0" applyAlignment="1" applyBorder="1" applyFont="1" applyNumberFormat="1">
      <alignment readingOrder="0" vertical="bottom"/>
    </xf>
    <xf borderId="9" fillId="2" fontId="2" numFmtId="164" xfId="0" applyAlignment="1" applyBorder="1" applyFont="1" applyNumberFormat="1">
      <alignment horizontal="center"/>
    </xf>
    <xf borderId="7" fillId="0" fontId="2" numFmtId="10" xfId="0" applyAlignment="1" applyBorder="1" applyFont="1" applyNumberFormat="1">
      <alignment horizontal="center"/>
    </xf>
    <xf borderId="6" fillId="0" fontId="1" numFmtId="164" xfId="0" applyAlignment="1" applyBorder="1" applyFont="1" applyNumberFormat="1">
      <alignment vertical="bottom"/>
    </xf>
    <xf borderId="7" fillId="0" fontId="1" numFmtId="10" xfId="0" applyBorder="1" applyFont="1" applyNumberFormat="1"/>
    <xf borderId="8" fillId="2" fontId="2" numFmtId="164" xfId="0" applyAlignment="1" applyBorder="1" applyFont="1" applyNumberFormat="1">
      <alignment readingOrder="0"/>
    </xf>
    <xf borderId="8" fillId="3" fontId="2" numFmtId="164" xfId="0" applyAlignment="1" applyBorder="1" applyFont="1" applyNumberFormat="1">
      <alignment vertical="bottom"/>
    </xf>
    <xf borderId="9" fillId="3" fontId="1" numFmtId="164" xfId="0" applyAlignment="1" applyBorder="1" applyFont="1" applyNumberFormat="1">
      <alignment horizontal="right" vertical="bottom"/>
    </xf>
    <xf borderId="1" fillId="3" fontId="2" numFmtId="164" xfId="0" applyAlignment="1" applyBorder="1" applyFont="1" applyNumberFormat="1">
      <alignment vertical="bottom"/>
    </xf>
    <xf borderId="1" fillId="3" fontId="2" numFmtId="164" xfId="0" applyBorder="1" applyFont="1" applyNumberFormat="1"/>
    <xf borderId="2" fillId="2" fontId="2" numFmtId="164" xfId="0" applyAlignment="1" applyBorder="1" applyFont="1" applyNumberFormat="1">
      <alignment horizontal="left"/>
    </xf>
    <xf borderId="11" fillId="0" fontId="3" numFmtId="0" xfId="0" applyBorder="1" applyFont="1"/>
    <xf borderId="4" fillId="0" fontId="2" numFmtId="164" xfId="0" applyBorder="1" applyFont="1" applyNumberFormat="1"/>
    <xf borderId="5" fillId="0" fontId="1" numFmtId="164" xfId="0" applyAlignment="1" applyBorder="1" applyFont="1" applyNumberFormat="1">
      <alignment horizontal="center" readingOrder="0" vertical="bottom"/>
    </xf>
    <xf borderId="0" fillId="0" fontId="2" numFmtId="164" xfId="0" applyAlignment="1" applyFont="1" applyNumberFormat="1">
      <alignment readingOrder="0"/>
    </xf>
    <xf borderId="8" fillId="0" fontId="2" numFmtId="164" xfId="0" applyAlignment="1" applyBorder="1" applyFont="1" applyNumberFormat="1">
      <alignment horizontal="center"/>
    </xf>
    <xf borderId="0" fillId="0" fontId="1" numFmtId="167" xfId="0" applyAlignment="1" applyFont="1" applyNumberFormat="1">
      <alignment readingOrder="0"/>
    </xf>
    <xf borderId="9" fillId="2" fontId="1" numFmtId="10" xfId="0" applyBorder="1" applyFont="1" applyNumberFormat="1"/>
    <xf borderId="1" fillId="2" fontId="2" numFmtId="164" xfId="0" applyBorder="1" applyFont="1" applyNumberFormat="1"/>
    <xf borderId="0" fillId="0" fontId="1" numFmtId="164" xfId="0" applyAlignment="1" applyFont="1" applyNumberFormat="1">
      <alignment horizontal="right" vertical="bottom"/>
    </xf>
    <xf borderId="7" fillId="0" fontId="1" numFmtId="164" xfId="0" applyAlignment="1" applyBorder="1" applyFont="1" applyNumberFormat="1">
      <alignment readingOrder="0"/>
    </xf>
    <xf borderId="0" fillId="0" fontId="4" numFmtId="164" xfId="0" applyAlignment="1" applyFont="1" applyNumberFormat="1">
      <alignment readingOrder="0"/>
    </xf>
    <xf borderId="7" fillId="0" fontId="1" numFmtId="4" xfId="0" applyBorder="1" applyFont="1" applyNumberFormat="1"/>
    <xf borderId="0" fillId="0" fontId="4" numFmtId="164" xfId="0" applyFont="1" applyNumberFormat="1"/>
    <xf borderId="2" fillId="2" fontId="1" numFmtId="164" xfId="0" applyBorder="1" applyFont="1" applyNumberFormat="1"/>
    <xf borderId="8" fillId="0" fontId="2" numFmtId="164" xfId="0" applyAlignment="1" applyBorder="1" applyFont="1" applyNumberFormat="1">
      <alignment horizontal="center" vertical="bottom"/>
    </xf>
    <xf borderId="1" fillId="0" fontId="2" numFmtId="164" xfId="0" applyAlignment="1" applyBorder="1" applyFont="1" applyNumberFormat="1">
      <alignment horizontal="center" readingOrder="0" vertical="bottom"/>
    </xf>
    <xf borderId="4" fillId="0" fontId="1" numFmtId="164" xfId="0" applyAlignment="1" applyBorder="1" applyFont="1" applyNumberFormat="1">
      <alignment vertical="bottom"/>
    </xf>
    <xf borderId="5" fillId="0" fontId="1" numFmtId="164" xfId="0" applyAlignment="1" applyBorder="1" applyFont="1" applyNumberFormat="1">
      <alignment horizontal="right" readingOrder="0" vertical="bottom"/>
    </xf>
    <xf borderId="8" fillId="2" fontId="2" numFmtId="164" xfId="0" applyAlignment="1" applyBorder="1" applyFont="1" applyNumberFormat="1">
      <alignment shrinkToFit="0" wrapText="0"/>
    </xf>
    <xf borderId="8" fillId="3" fontId="2" numFmtId="164" xfId="0" applyAlignment="1" applyBorder="1" applyFont="1" applyNumberFormat="1">
      <alignment horizontal="right" vertical="bottom"/>
    </xf>
    <xf borderId="1" fillId="3" fontId="2" numFmtId="164" xfId="0" applyAlignment="1" applyBorder="1" applyFont="1" applyNumberFormat="1">
      <alignment horizontal="right" vertical="bottom"/>
    </xf>
    <xf borderId="0" fillId="0" fontId="4" numFmtId="168" xfId="0" applyFont="1" applyNumberFormat="1"/>
    <xf borderId="8" fillId="4" fontId="2" numFmtId="164" xfId="0" applyAlignment="1" applyBorder="1" applyFill="1" applyFont="1" applyNumberFormat="1">
      <alignment shrinkToFit="0" wrapText="0"/>
    </xf>
    <xf borderId="0" fillId="0" fontId="4" numFmtId="169" xfId="0" applyFont="1" applyNumberFormat="1"/>
    <xf borderId="0" fillId="0" fontId="4" numFmtId="10" xfId="0" applyFont="1" applyNumberFormat="1"/>
    <xf borderId="7" fillId="0" fontId="1" numFmtId="167" xfId="0" applyAlignment="1" applyBorder="1" applyFont="1" applyNumberFormat="1">
      <alignment readingOrder="0"/>
    </xf>
    <xf borderId="8" fillId="3" fontId="1" numFmtId="164" xfId="0" applyBorder="1" applyFont="1" applyNumberFormat="1"/>
    <xf borderId="1" fillId="3" fontId="1" numFmtId="164" xfId="0" applyBorder="1" applyFont="1" applyNumberFormat="1"/>
    <xf borderId="9" fillId="3" fontId="2" numFmtId="164" xfId="0" applyAlignment="1" applyBorder="1" applyFont="1" applyNumberFormat="1">
      <alignment horizontal="center"/>
    </xf>
    <xf borderId="9" fillId="3" fontId="2" numFmtId="164" xfId="0" applyAlignment="1" applyBorder="1" applyFont="1" applyNumberFormat="1">
      <alignment horizontal="right"/>
    </xf>
    <xf borderId="9" fillId="3" fontId="1" numFmtId="10" xfId="0" applyBorder="1" applyFont="1" applyNumberFormat="1"/>
    <xf borderId="0" fillId="0" fontId="6" numFmtId="0" xfId="0" applyAlignment="1" applyFont="1">
      <alignment horizontal="center" readingOrder="0" shrinkToFit="0" vertical="bottom" wrapText="0"/>
    </xf>
    <xf borderId="0" fillId="0" fontId="6" numFmtId="0" xfId="0" applyAlignment="1" applyFont="1">
      <alignment horizontal="center" readingOrder="0" shrinkToFit="0" vertical="center" wrapText="0"/>
    </xf>
    <xf borderId="4" fillId="5" fontId="6" numFmtId="0" xfId="0" applyAlignment="1" applyBorder="1" applyFill="1" applyFont="1">
      <alignment horizontal="center" readingOrder="0" shrinkToFit="0" vertical="bottom" wrapText="0"/>
    </xf>
    <xf borderId="0" fillId="0" fontId="2" numFmtId="164" xfId="0" applyAlignment="1" applyFont="1" applyNumberFormat="1">
      <alignment horizontal="center" readingOrder="0" vertical="bottom"/>
    </xf>
    <xf borderId="0" fillId="0" fontId="0" numFmtId="168" xfId="0" applyAlignment="1" applyFont="1" applyNumberFormat="1">
      <alignment readingOrder="0" shrinkToFit="0" vertical="bottom" wrapText="0"/>
    </xf>
    <xf borderId="0" fillId="0" fontId="0" numFmtId="168" xfId="0" applyAlignment="1" applyFont="1" applyNumberFormat="1">
      <alignment horizontal="right" readingOrder="0" shrinkToFit="0" vertical="bottom" wrapText="0"/>
    </xf>
    <xf borderId="6" fillId="0" fontId="6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shrinkToFit="0" vertical="bottom" wrapText="0"/>
    </xf>
    <xf borderId="0" fillId="0" fontId="1" numFmtId="0" xfId="0" applyAlignment="1" applyFont="1">
      <alignment readingOrder="0"/>
    </xf>
    <xf borderId="0" fillId="0" fontId="0" numFmtId="168" xfId="0" applyAlignment="1" applyFont="1" applyNumberFormat="1">
      <alignment shrinkToFit="0" vertical="bottom" wrapText="0"/>
    </xf>
    <xf borderId="0" fillId="0" fontId="0" numFmtId="0" xfId="0" applyAlignment="1" applyFont="1">
      <alignment shrinkToFit="0" vertical="bottom" wrapText="0"/>
    </xf>
    <xf borderId="0" fillId="0" fontId="0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horizontal="center" readingOrder="0"/>
    </xf>
    <xf borderId="0" fillId="6" fontId="0" numFmtId="0" xfId="0" applyAlignment="1" applyFill="1" applyFont="1">
      <alignment shrinkToFit="0" vertical="bottom" wrapText="0"/>
    </xf>
    <xf borderId="0" fillId="6" fontId="0" numFmtId="9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readingOrder="0"/>
    </xf>
    <xf borderId="4" fillId="2" fontId="2" numFmtId="164" xfId="0" applyAlignment="1" applyBorder="1" applyFont="1" applyNumberFormat="1">
      <alignment horizontal="center"/>
    </xf>
    <xf borderId="10" fillId="2" fontId="2" numFmtId="164" xfId="0" applyAlignment="1" applyBorder="1" applyFont="1" applyNumberFormat="1">
      <alignment horizontal="center"/>
    </xf>
    <xf borderId="5" fillId="2" fontId="2" numFmtId="164" xfId="0" applyAlignment="1" applyBorder="1" applyFont="1" applyNumberFormat="1">
      <alignment horizontal="center"/>
    </xf>
    <xf borderId="13" fillId="2" fontId="2" numFmtId="164" xfId="0" applyAlignment="1" applyBorder="1" applyFont="1" applyNumberFormat="1">
      <alignment horizontal="center" textRotation="90" vertical="center"/>
    </xf>
    <xf borderId="14" fillId="0" fontId="1" numFmtId="164" xfId="0" applyAlignment="1" applyBorder="1" applyFont="1" applyNumberFormat="1">
      <alignment vertical="bottom"/>
    </xf>
    <xf borderId="15" fillId="0" fontId="1" numFmtId="0" xfId="0" applyAlignment="1" applyBorder="1" applyFont="1">
      <alignment horizontal="left"/>
    </xf>
    <xf borderId="14" fillId="0" fontId="3" numFmtId="0" xfId="0" applyBorder="1" applyFont="1"/>
    <xf borderId="16" fillId="0" fontId="1" numFmtId="168" xfId="0" applyAlignment="1" applyBorder="1" applyFont="1" applyNumberFormat="1">
      <alignment readingOrder="0"/>
    </xf>
    <xf borderId="16" fillId="0" fontId="1" numFmtId="168" xfId="0" applyBorder="1" applyFont="1" applyNumberFormat="1"/>
    <xf borderId="17" fillId="0" fontId="1" numFmtId="0" xfId="0" applyAlignment="1" applyBorder="1" applyFont="1">
      <alignment readingOrder="0"/>
    </xf>
    <xf borderId="12" fillId="0" fontId="3" numFmtId="0" xfId="0" applyBorder="1" applyFont="1"/>
    <xf borderId="18" fillId="0" fontId="1" numFmtId="164" xfId="0" applyAlignment="1" applyBorder="1" applyFont="1" applyNumberFormat="1">
      <alignment readingOrder="0" vertical="bottom"/>
    </xf>
    <xf borderId="19" fillId="0" fontId="1" numFmtId="0" xfId="0" applyAlignment="1" applyBorder="1" applyFont="1">
      <alignment horizontal="left"/>
    </xf>
    <xf borderId="18" fillId="0" fontId="3" numFmtId="0" xfId="0" applyBorder="1" applyFont="1"/>
    <xf borderId="20" fillId="0" fontId="1" numFmtId="168" xfId="0" applyAlignment="1" applyBorder="1" applyFont="1" applyNumberFormat="1">
      <alignment readingOrder="0"/>
    </xf>
    <xf borderId="20" fillId="0" fontId="1" numFmtId="168" xfId="0" applyBorder="1" applyFont="1" applyNumberFormat="1"/>
    <xf borderId="21" fillId="0" fontId="1" numFmtId="0" xfId="0" applyAlignment="1" applyBorder="1" applyFont="1">
      <alignment readingOrder="0"/>
    </xf>
    <xf borderId="20" fillId="0" fontId="1" numFmtId="168" xfId="0" applyAlignment="1" applyBorder="1" applyFont="1" applyNumberFormat="1">
      <alignment horizontal="right" readingOrder="0" vertical="bottom"/>
    </xf>
    <xf borderId="22" fillId="0" fontId="3" numFmtId="0" xfId="0" applyBorder="1" applyFont="1"/>
    <xf borderId="23" fillId="0" fontId="1" numFmtId="164" xfId="0" applyAlignment="1" applyBorder="1" applyFont="1" applyNumberFormat="1">
      <alignment readingOrder="0" vertical="bottom"/>
    </xf>
    <xf borderId="24" fillId="0" fontId="1" numFmtId="0" xfId="0" applyAlignment="1" applyBorder="1" applyFont="1">
      <alignment horizontal="left"/>
    </xf>
    <xf borderId="23" fillId="0" fontId="3" numFmtId="0" xfId="0" applyBorder="1" applyFont="1"/>
    <xf borderId="25" fillId="0" fontId="1" numFmtId="168" xfId="0" applyAlignment="1" applyBorder="1" applyFont="1" applyNumberFormat="1">
      <alignment horizontal="right" readingOrder="0" vertical="bottom"/>
    </xf>
    <xf borderId="25" fillId="0" fontId="1" numFmtId="168" xfId="0" applyBorder="1" applyFont="1" applyNumberFormat="1"/>
    <xf borderId="26" fillId="0" fontId="1" numFmtId="0" xfId="0" applyBorder="1" applyFont="1"/>
    <xf borderId="4" fillId="2" fontId="2" numFmtId="164" xfId="0" applyAlignment="1" applyBorder="1" applyFont="1" applyNumberFormat="1">
      <alignment horizontal="center" textRotation="90" vertical="center"/>
    </xf>
    <xf borderId="27" fillId="0" fontId="1" numFmtId="0" xfId="0" applyAlignment="1" applyBorder="1" applyFont="1">
      <alignment vertical="top"/>
    </xf>
    <xf borderId="15" fillId="0" fontId="1" numFmtId="0" xfId="0" applyBorder="1" applyFont="1"/>
    <xf borderId="16" fillId="0" fontId="1" numFmtId="168" xfId="0" applyAlignment="1" applyBorder="1" applyFont="1" applyNumberFormat="1">
      <alignment horizontal="right" readingOrder="0" vertical="top"/>
    </xf>
    <xf borderId="28" fillId="0" fontId="1" numFmtId="0" xfId="0" applyAlignment="1" applyBorder="1" applyFont="1">
      <alignment vertical="top"/>
    </xf>
    <xf borderId="19" fillId="0" fontId="1" numFmtId="0" xfId="0" applyBorder="1" applyFont="1"/>
    <xf borderId="20" fillId="0" fontId="1" numFmtId="168" xfId="0" applyAlignment="1" applyBorder="1" applyFont="1" applyNumberFormat="1">
      <alignment horizontal="right" readingOrder="0" vertical="top"/>
    </xf>
    <xf borderId="28" fillId="0" fontId="1" numFmtId="0" xfId="0" applyAlignment="1" applyBorder="1" applyFont="1">
      <alignment readingOrder="0" vertical="top"/>
    </xf>
    <xf borderId="19" fillId="0" fontId="1" numFmtId="0" xfId="0" applyAlignment="1" applyBorder="1" applyFont="1">
      <alignment readingOrder="0"/>
    </xf>
    <xf borderId="21" fillId="0" fontId="1" numFmtId="0" xfId="0" applyBorder="1" applyFont="1"/>
    <xf borderId="20" fillId="0" fontId="1" numFmtId="168" xfId="0" applyAlignment="1" applyBorder="1" applyFont="1" applyNumberFormat="1">
      <alignment horizontal="right" vertical="top"/>
    </xf>
    <xf borderId="29" fillId="0" fontId="1" numFmtId="0" xfId="0" applyAlignment="1" applyBorder="1" applyFont="1">
      <alignment readingOrder="0" vertical="top"/>
    </xf>
    <xf borderId="30" fillId="0" fontId="1" numFmtId="0" xfId="0" applyAlignment="1" applyBorder="1" applyFont="1">
      <alignment readingOrder="0"/>
    </xf>
    <xf borderId="31" fillId="0" fontId="3" numFmtId="0" xfId="0" applyBorder="1" applyFont="1"/>
    <xf borderId="32" fillId="0" fontId="1" numFmtId="168" xfId="0" applyAlignment="1" applyBorder="1" applyFont="1" applyNumberFormat="1">
      <alignment horizontal="right" readingOrder="0" vertical="top"/>
    </xf>
    <xf borderId="32" fillId="0" fontId="1" numFmtId="168" xfId="0" applyBorder="1" applyFont="1" applyNumberFormat="1"/>
    <xf borderId="33" fillId="0" fontId="1" numFmtId="0" xfId="0" applyAlignment="1" applyBorder="1" applyFont="1">
      <alignment readingOrder="0"/>
    </xf>
    <xf borderId="27" fillId="0" fontId="1" numFmtId="164" xfId="0" applyAlignment="1" applyBorder="1" applyFont="1" applyNumberFormat="1">
      <alignment vertical="bottom"/>
    </xf>
    <xf borderId="28" fillId="0" fontId="1" numFmtId="164" xfId="0" applyAlignment="1" applyBorder="1" applyFont="1" applyNumberFormat="1">
      <alignment readingOrder="0" vertical="bottom"/>
    </xf>
    <xf borderId="29" fillId="0" fontId="1" numFmtId="164" xfId="0" applyAlignment="1" applyBorder="1" applyFont="1" applyNumberFormat="1">
      <alignment readingOrder="0" vertical="bottom"/>
    </xf>
    <xf borderId="30" fillId="0" fontId="1" numFmtId="0" xfId="0" applyAlignment="1" applyBorder="1" applyFont="1">
      <alignment horizontal="left"/>
    </xf>
    <xf borderId="32" fillId="0" fontId="1" numFmtId="168" xfId="0" applyAlignment="1" applyBorder="1" applyFont="1" applyNumberFormat="1">
      <alignment horizontal="right" readingOrder="0" vertical="bottom"/>
    </xf>
    <xf borderId="33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tx>
            <c:strRef>
              <c:f>'Christmas 2024'!$C$2</c:f>
            </c:strRef>
          </c:tx>
          <c:spPr>
            <a:solidFill>
              <a:srgbClr val="E2ECEC"/>
            </a:solidFill>
            <a:ln cmpd="sng">
              <a:solidFill>
                <a:srgbClr val="000000"/>
              </a:solidFill>
            </a:ln>
          </c:spPr>
          <c:cat>
            <c:strRef>
              <c:f>'Christmas 2024'!$B$3</c:f>
            </c:strRef>
          </c:cat>
          <c:val>
            <c:numRef>
              <c:f>'Christmas 2024'!$C$3</c:f>
              <c:numCache/>
            </c:numRef>
          </c:val>
        </c:ser>
        <c:axId val="439754364"/>
        <c:axId val="1867695117"/>
      </c:barChart>
      <c:catAx>
        <c:axId val="4397543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7695117"/>
      </c:catAx>
      <c:valAx>
        <c:axId val="18676951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39754364"/>
      </c:valAx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doughnutChart>
        <c:varyColors val="1"/>
        <c:ser>
          <c:idx val="0"/>
          <c:order val="0"/>
          <c:dPt>
            <c:idx val="0"/>
            <c:spPr>
              <a:solidFill>
                <a:srgbClr val="E2ECEC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'Christmas 2024'!$F$2:$G$2</c:f>
            </c:strRef>
          </c:cat>
          <c:val>
            <c:numRef>
              <c:f>'Christmas 2024'!$F$3:$G$3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holeSize val="50"/>
      </c:doughnutChart>
    </c:plotArea>
    <c:legend>
      <c:legendPos val="b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>
        <a:alpha val="0"/>
      </a:srgbClr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80010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0010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0010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0010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00100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6</xdr:row>
      <xdr:rowOff>219075</xdr:rowOff>
    </xdr:from>
    <xdr:ext cx="4248150" cy="21526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4</xdr:col>
      <xdr:colOff>0</xdr:colOff>
      <xdr:row>6</xdr:row>
      <xdr:rowOff>219075</xdr:rowOff>
    </xdr:from>
    <xdr:ext cx="2819400" cy="21526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4" max="4" width="3.25"/>
    <col customWidth="1" min="7" max="7" width="3.25"/>
  </cols>
  <sheetData>
    <row r="2">
      <c r="B2" s="1"/>
    </row>
    <row r="5">
      <c r="B5" s="2" t="s">
        <v>0</v>
      </c>
      <c r="C5" s="3"/>
      <c r="D5" s="3"/>
      <c r="E5" s="3"/>
      <c r="F5" s="3"/>
      <c r="G5" s="3"/>
      <c r="H5" s="3"/>
      <c r="I5" s="3"/>
    </row>
    <row r="7">
      <c r="B7" s="4" t="s">
        <v>1</v>
      </c>
      <c r="C7" s="5"/>
      <c r="E7" s="4" t="s">
        <v>2</v>
      </c>
      <c r="F7" s="5"/>
      <c r="H7" s="4" t="s">
        <v>3</v>
      </c>
      <c r="I7" s="5"/>
    </row>
    <row r="8">
      <c r="B8" s="6"/>
      <c r="C8" s="7"/>
      <c r="E8" s="6"/>
      <c r="F8" s="7"/>
      <c r="H8" s="6"/>
      <c r="I8" s="7"/>
    </row>
    <row r="9">
      <c r="B9" s="8"/>
      <c r="C9" s="9"/>
      <c r="E9" s="8"/>
      <c r="F9" s="9"/>
      <c r="H9" s="8"/>
      <c r="I9" s="9"/>
    </row>
    <row r="10">
      <c r="B10" s="8"/>
      <c r="C10" s="9"/>
      <c r="E10" s="8"/>
      <c r="F10" s="9"/>
      <c r="H10" s="8"/>
      <c r="I10" s="9"/>
    </row>
    <row r="11">
      <c r="B11" s="8"/>
      <c r="C11" s="9"/>
      <c r="E11" s="8"/>
      <c r="F11" s="9"/>
      <c r="H11" s="8"/>
      <c r="I11" s="9"/>
    </row>
    <row r="12">
      <c r="B12" s="10"/>
      <c r="C12" s="11"/>
      <c r="E12" s="10"/>
      <c r="F12" s="11"/>
      <c r="H12" s="10"/>
      <c r="I12" s="11"/>
    </row>
    <row r="14">
      <c r="B14" s="4" t="s">
        <v>4</v>
      </c>
      <c r="C14" s="5"/>
      <c r="E14" s="4" t="s">
        <v>5</v>
      </c>
      <c r="F14" s="5"/>
      <c r="H14" s="4" t="s">
        <v>6</v>
      </c>
      <c r="I14" s="5"/>
    </row>
    <row r="15">
      <c r="B15" s="6"/>
      <c r="C15" s="7"/>
      <c r="E15" s="6"/>
      <c r="F15" s="7"/>
      <c r="H15" s="6"/>
      <c r="I15" s="7"/>
    </row>
    <row r="16">
      <c r="B16" s="8"/>
      <c r="C16" s="9"/>
      <c r="E16" s="8"/>
      <c r="F16" s="9"/>
      <c r="H16" s="8"/>
      <c r="I16" s="9"/>
    </row>
    <row r="17">
      <c r="B17" s="8"/>
      <c r="C17" s="9"/>
      <c r="E17" s="8"/>
      <c r="F17" s="9"/>
      <c r="H17" s="8"/>
      <c r="I17" s="9"/>
    </row>
    <row r="18">
      <c r="B18" s="8"/>
      <c r="C18" s="9"/>
      <c r="E18" s="8"/>
      <c r="F18" s="9"/>
      <c r="H18" s="8"/>
      <c r="I18" s="9"/>
    </row>
    <row r="19">
      <c r="B19" s="10"/>
      <c r="C19" s="11"/>
      <c r="E19" s="10"/>
      <c r="F19" s="11"/>
      <c r="H19" s="10"/>
      <c r="I19" s="11"/>
    </row>
    <row r="21">
      <c r="B21" s="4" t="s">
        <v>7</v>
      </c>
      <c r="C21" s="5"/>
      <c r="E21" s="4" t="s">
        <v>8</v>
      </c>
      <c r="F21" s="5"/>
      <c r="H21" s="4" t="s">
        <v>9</v>
      </c>
      <c r="I21" s="5"/>
    </row>
    <row r="22">
      <c r="B22" s="6"/>
      <c r="C22" s="7"/>
      <c r="E22" s="6"/>
      <c r="F22" s="7"/>
      <c r="H22" s="6"/>
      <c r="I22" s="7"/>
    </row>
    <row r="23">
      <c r="B23" s="8"/>
      <c r="C23" s="9"/>
      <c r="E23" s="8"/>
      <c r="F23" s="9"/>
      <c r="H23" s="8"/>
      <c r="I23" s="9"/>
    </row>
    <row r="24">
      <c r="B24" s="8"/>
      <c r="C24" s="9"/>
      <c r="E24" s="8"/>
      <c r="F24" s="9"/>
      <c r="H24" s="8"/>
      <c r="I24" s="9"/>
    </row>
    <row r="25">
      <c r="B25" s="8"/>
      <c r="C25" s="9"/>
      <c r="E25" s="8"/>
      <c r="F25" s="9"/>
      <c r="H25" s="8"/>
      <c r="I25" s="9"/>
    </row>
    <row r="26">
      <c r="B26" s="10"/>
      <c r="C26" s="11"/>
      <c r="E26" s="10"/>
      <c r="F26" s="11"/>
      <c r="H26" s="10"/>
      <c r="I26" s="11"/>
    </row>
    <row r="28">
      <c r="B28" s="4" t="s">
        <v>10</v>
      </c>
      <c r="C28" s="5"/>
      <c r="E28" s="4" t="s">
        <v>11</v>
      </c>
      <c r="F28" s="5"/>
      <c r="H28" s="4" t="s">
        <v>12</v>
      </c>
      <c r="I28" s="5"/>
    </row>
    <row r="29">
      <c r="B29" s="6"/>
      <c r="C29" s="7"/>
      <c r="E29" s="6"/>
      <c r="F29" s="7"/>
      <c r="H29" s="6"/>
      <c r="I29" s="7"/>
    </row>
    <row r="30">
      <c r="B30" s="8"/>
      <c r="C30" s="9"/>
      <c r="E30" s="8"/>
      <c r="F30" s="9"/>
      <c r="H30" s="8"/>
      <c r="I30" s="9"/>
    </row>
    <row r="31">
      <c r="B31" s="8"/>
      <c r="C31" s="9"/>
      <c r="E31" s="8"/>
      <c r="F31" s="9"/>
      <c r="H31" s="8"/>
      <c r="I31" s="9"/>
    </row>
    <row r="32">
      <c r="B32" s="8"/>
      <c r="C32" s="9"/>
      <c r="E32" s="8"/>
      <c r="F32" s="9"/>
      <c r="H32" s="8"/>
      <c r="I32" s="9"/>
    </row>
    <row r="33">
      <c r="B33" s="10"/>
      <c r="C33" s="11"/>
      <c r="E33" s="10"/>
      <c r="F33" s="11"/>
      <c r="H33" s="10"/>
      <c r="I33" s="11"/>
    </row>
    <row r="37">
      <c r="B37" s="12" t="s">
        <v>13</v>
      </c>
    </row>
    <row r="38">
      <c r="B38" s="13" t="s">
        <v>14</v>
      </c>
      <c r="C38" s="3"/>
      <c r="D38" s="3"/>
      <c r="E38" s="3"/>
      <c r="F38" s="3"/>
      <c r="G38" s="3"/>
      <c r="H38" s="3"/>
      <c r="I38" s="3"/>
    </row>
    <row r="39">
      <c r="B39" s="14" t="s">
        <v>15</v>
      </c>
    </row>
    <row r="40">
      <c r="B40" s="14" t="s">
        <v>16</v>
      </c>
    </row>
    <row r="41">
      <c r="B41" s="14" t="s">
        <v>17</v>
      </c>
    </row>
    <row r="42">
      <c r="B42" s="14" t="s">
        <v>18</v>
      </c>
    </row>
    <row r="44">
      <c r="B44" s="13" t="s">
        <v>19</v>
      </c>
      <c r="C44" s="3"/>
      <c r="D44" s="3"/>
      <c r="E44" s="3"/>
      <c r="F44" s="3"/>
      <c r="G44" s="3"/>
      <c r="H44" s="3"/>
      <c r="I44" s="3"/>
    </row>
    <row r="45">
      <c r="B45" s="14" t="s">
        <v>20</v>
      </c>
    </row>
    <row r="46">
      <c r="B46" s="14" t="s">
        <v>21</v>
      </c>
    </row>
    <row r="47">
      <c r="B47" s="14" t="s">
        <v>22</v>
      </c>
    </row>
    <row r="48">
      <c r="B48" s="14" t="s">
        <v>23</v>
      </c>
    </row>
    <row r="50">
      <c r="B50" s="13" t="s">
        <v>24</v>
      </c>
      <c r="C50" s="3"/>
      <c r="D50" s="3"/>
      <c r="E50" s="3"/>
      <c r="F50" s="3"/>
      <c r="G50" s="3"/>
      <c r="H50" s="3"/>
      <c r="I50" s="3"/>
    </row>
    <row r="51">
      <c r="B51" s="12" t="s">
        <v>25</v>
      </c>
    </row>
    <row r="52">
      <c r="B52" s="12" t="s">
        <v>26</v>
      </c>
    </row>
    <row r="53">
      <c r="B53" s="12" t="s">
        <v>27</v>
      </c>
    </row>
    <row r="54">
      <c r="B54" s="12" t="s">
        <v>28</v>
      </c>
    </row>
    <row r="55">
      <c r="B55" s="12" t="s">
        <v>29</v>
      </c>
    </row>
    <row r="56">
      <c r="B56" s="12" t="s">
        <v>30</v>
      </c>
    </row>
    <row r="57">
      <c r="B57" s="12" t="s">
        <v>31</v>
      </c>
    </row>
    <row r="59">
      <c r="B59" s="13" t="s">
        <v>32</v>
      </c>
      <c r="C59" s="3"/>
      <c r="D59" s="3"/>
      <c r="E59" s="3"/>
      <c r="F59" s="3"/>
      <c r="G59" s="3"/>
      <c r="H59" s="3"/>
      <c r="I59" s="3"/>
    </row>
    <row r="60">
      <c r="B60" s="12" t="s">
        <v>33</v>
      </c>
    </row>
    <row r="61">
      <c r="B61" s="12" t="s">
        <v>34</v>
      </c>
    </row>
    <row r="62">
      <c r="B62" s="12" t="s">
        <v>35</v>
      </c>
    </row>
    <row r="63">
      <c r="B63" s="12" t="s">
        <v>36</v>
      </c>
    </row>
    <row r="64">
      <c r="B64" s="12" t="s">
        <v>37</v>
      </c>
    </row>
    <row r="66">
      <c r="B66" s="13" t="s">
        <v>38</v>
      </c>
      <c r="C66" s="3"/>
      <c r="D66" s="3"/>
      <c r="E66" s="3"/>
      <c r="F66" s="3"/>
      <c r="G66" s="3"/>
      <c r="H66" s="3"/>
      <c r="I66" s="3"/>
    </row>
    <row r="67">
      <c r="B67" s="12" t="s">
        <v>39</v>
      </c>
    </row>
    <row r="68">
      <c r="B68" s="12" t="s">
        <v>40</v>
      </c>
    </row>
    <row r="69">
      <c r="B69" s="12" t="s">
        <v>41</v>
      </c>
    </row>
    <row r="70">
      <c r="B70" s="12" t="s">
        <v>42</v>
      </c>
    </row>
    <row r="72">
      <c r="B72" s="13" t="s">
        <v>43</v>
      </c>
      <c r="C72" s="3"/>
      <c r="D72" s="3"/>
      <c r="E72" s="3"/>
      <c r="F72" s="3"/>
      <c r="G72" s="3"/>
      <c r="H72" s="3"/>
      <c r="I72" s="3"/>
    </row>
    <row r="73">
      <c r="B73" s="12" t="s">
        <v>44</v>
      </c>
    </row>
    <row r="74">
      <c r="B74" s="12" t="s">
        <v>45</v>
      </c>
    </row>
    <row r="75">
      <c r="B75" s="12" t="s">
        <v>46</v>
      </c>
    </row>
    <row r="76">
      <c r="B76" s="12" t="s">
        <v>47</v>
      </c>
    </row>
    <row r="77">
      <c r="B77" s="12" t="s">
        <v>48</v>
      </c>
    </row>
    <row r="79">
      <c r="B79" s="13" t="s">
        <v>49</v>
      </c>
      <c r="C79" s="3"/>
      <c r="D79" s="3"/>
      <c r="E79" s="3"/>
      <c r="F79" s="3"/>
      <c r="G79" s="3"/>
      <c r="H79" s="3"/>
      <c r="I79" s="3"/>
    </row>
    <row r="80">
      <c r="B80" s="12" t="s">
        <v>50</v>
      </c>
    </row>
    <row r="81">
      <c r="B81" s="12" t="s">
        <v>51</v>
      </c>
    </row>
    <row r="82">
      <c r="B82" s="12" t="s">
        <v>52</v>
      </c>
    </row>
  </sheetData>
  <mergeCells count="65">
    <mergeCell ref="B68:I68"/>
    <mergeCell ref="B69:I69"/>
    <mergeCell ref="B72:I72"/>
    <mergeCell ref="B73:I73"/>
    <mergeCell ref="B74:I74"/>
    <mergeCell ref="B75:I75"/>
    <mergeCell ref="B76:I76"/>
    <mergeCell ref="B77:I77"/>
    <mergeCell ref="B80:I80"/>
    <mergeCell ref="B81:I81"/>
    <mergeCell ref="B82:I82"/>
    <mergeCell ref="B60:I60"/>
    <mergeCell ref="B61:I61"/>
    <mergeCell ref="B79:I79"/>
    <mergeCell ref="B62:I62"/>
    <mergeCell ref="B63:I63"/>
    <mergeCell ref="B64:I64"/>
    <mergeCell ref="B70:I70"/>
    <mergeCell ref="B46:I46"/>
    <mergeCell ref="B47:I47"/>
    <mergeCell ref="B50:I50"/>
    <mergeCell ref="B51:I51"/>
    <mergeCell ref="B52:I52"/>
    <mergeCell ref="B53:I53"/>
    <mergeCell ref="B54:I54"/>
    <mergeCell ref="B55:I55"/>
    <mergeCell ref="B56:I56"/>
    <mergeCell ref="B57:I57"/>
    <mergeCell ref="B38:I38"/>
    <mergeCell ref="B59:I59"/>
    <mergeCell ref="B39:I39"/>
    <mergeCell ref="B42:I42"/>
    <mergeCell ref="B48:I48"/>
    <mergeCell ref="H28:I28"/>
    <mergeCell ref="H29:I33"/>
    <mergeCell ref="B66:I66"/>
    <mergeCell ref="B67:I67"/>
    <mergeCell ref="B28:C28"/>
    <mergeCell ref="B29:C33"/>
    <mergeCell ref="E15:F19"/>
    <mergeCell ref="E14:F14"/>
    <mergeCell ref="H14:I14"/>
    <mergeCell ref="H15:I19"/>
    <mergeCell ref="H7:I7"/>
    <mergeCell ref="H8:I12"/>
    <mergeCell ref="E21:F21"/>
    <mergeCell ref="H21:I21"/>
    <mergeCell ref="E22:F26"/>
    <mergeCell ref="E28:F28"/>
    <mergeCell ref="E29:F33"/>
    <mergeCell ref="H22:I26"/>
    <mergeCell ref="B22:C26"/>
    <mergeCell ref="B21:C21"/>
    <mergeCell ref="B40:I40"/>
    <mergeCell ref="B41:I41"/>
    <mergeCell ref="B44:I44"/>
    <mergeCell ref="B45:I45"/>
    <mergeCell ref="B5:I5"/>
    <mergeCell ref="B7:C7"/>
    <mergeCell ref="E7:F7"/>
    <mergeCell ref="B8:C12"/>
    <mergeCell ref="E8:F12"/>
    <mergeCell ref="B2:C3"/>
    <mergeCell ref="B14:C14"/>
    <mergeCell ref="B15:C19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14.38"/>
    <col customWidth="1" min="2" max="2" width="10.5"/>
    <col customWidth="1" min="3" max="3" width="16.0"/>
    <col customWidth="1" min="12" max="12" width="2.38"/>
  </cols>
  <sheetData>
    <row r="1">
      <c r="A1" s="15"/>
      <c r="B1" s="16"/>
      <c r="C1" s="17"/>
      <c r="D1" s="18"/>
      <c r="E1" s="19"/>
      <c r="F1" s="19"/>
      <c r="G1" s="19"/>
      <c r="H1" s="19"/>
      <c r="I1" s="19"/>
      <c r="J1" s="20" t="s">
        <v>53</v>
      </c>
      <c r="K1" s="7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>
      <c r="A2" s="8"/>
      <c r="C2" s="23" t="s">
        <v>54</v>
      </c>
      <c r="D2" s="24"/>
      <c r="E2" s="24"/>
      <c r="F2" s="24"/>
      <c r="G2" s="24"/>
      <c r="H2" s="24"/>
      <c r="I2" s="24"/>
      <c r="J2" s="10"/>
      <c r="K2" s="11"/>
      <c r="L2" s="2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>
      <c r="A3" s="26"/>
      <c r="B3" s="27"/>
      <c r="C3" s="28" t="s">
        <v>55</v>
      </c>
      <c r="D3" s="29">
        <f t="shared" ref="D3:I3" si="1">round(SUM(D5:D9)-SUM(D10:D88),2)</f>
        <v>0</v>
      </c>
      <c r="E3" s="29">
        <f t="shared" si="1"/>
        <v>0</v>
      </c>
      <c r="F3" s="29">
        <f t="shared" si="1"/>
        <v>0</v>
      </c>
      <c r="G3" s="29">
        <f t="shared" si="1"/>
        <v>0</v>
      </c>
      <c r="H3" s="29">
        <f t="shared" si="1"/>
        <v>0</v>
      </c>
      <c r="I3" s="30">
        <f t="shared" si="1"/>
        <v>0</v>
      </c>
      <c r="J3" s="31">
        <f>SUM(D3:I3)</f>
        <v>0</v>
      </c>
      <c r="K3" s="9"/>
      <c r="L3" s="25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>
      <c r="A4" s="32" t="s">
        <v>56</v>
      </c>
      <c r="B4" s="33"/>
      <c r="C4" s="34" t="s">
        <v>57</v>
      </c>
      <c r="D4" s="35"/>
      <c r="E4" s="35"/>
      <c r="F4" s="35"/>
      <c r="G4" s="35"/>
      <c r="H4" s="35"/>
      <c r="I4" s="35"/>
      <c r="J4" s="36" t="s">
        <v>58</v>
      </c>
      <c r="K4" s="11"/>
      <c r="L4" s="37"/>
      <c r="M4" s="38" t="s">
        <v>59</v>
      </c>
      <c r="N4" s="39"/>
      <c r="O4" s="39"/>
      <c r="P4" s="39"/>
      <c r="Q4" s="39"/>
      <c r="R4" s="39"/>
      <c r="S4" s="39"/>
      <c r="T4" s="39"/>
      <c r="U4" s="39"/>
      <c r="V4" s="40"/>
      <c r="W4" s="22"/>
      <c r="X4" s="22"/>
      <c r="Y4" s="22"/>
      <c r="Z4" s="22"/>
    </row>
    <row r="5">
      <c r="A5" s="41" t="s">
        <v>60</v>
      </c>
      <c r="B5" s="9"/>
      <c r="C5" s="42"/>
      <c r="D5" s="43"/>
      <c r="E5" s="44"/>
      <c r="F5" s="43"/>
      <c r="G5" s="43"/>
      <c r="H5" s="37"/>
      <c r="I5" s="43"/>
      <c r="J5" s="45">
        <f>SUM(D6:I7)</f>
        <v>0</v>
      </c>
      <c r="K5" s="9"/>
      <c r="L5" s="37"/>
      <c r="M5" s="46" t="s">
        <v>61</v>
      </c>
      <c r="N5" s="47"/>
      <c r="O5" s="46" t="s">
        <v>62</v>
      </c>
      <c r="P5" s="47"/>
      <c r="Q5" s="46" t="s">
        <v>63</v>
      </c>
      <c r="R5" s="47"/>
      <c r="S5" s="48" t="s">
        <v>64</v>
      </c>
      <c r="T5" s="49"/>
      <c r="U5" s="48" t="s">
        <v>65</v>
      </c>
      <c r="V5" s="49"/>
      <c r="W5" s="22"/>
      <c r="X5" s="22"/>
      <c r="Y5" s="22"/>
      <c r="Z5" s="22"/>
    </row>
    <row r="6">
      <c r="A6" s="50"/>
      <c r="B6" s="9"/>
      <c r="C6" s="42"/>
      <c r="D6" s="51"/>
      <c r="E6" s="52"/>
      <c r="F6" s="52"/>
      <c r="G6" s="52"/>
      <c r="H6" s="52"/>
      <c r="I6" s="52"/>
      <c r="J6" s="25"/>
      <c r="K6" s="42"/>
      <c r="L6" s="37"/>
      <c r="M6" s="53" t="s">
        <v>66</v>
      </c>
      <c r="N6" s="54" t="s">
        <v>67</v>
      </c>
      <c r="O6" s="53" t="s">
        <v>66</v>
      </c>
      <c r="P6" s="54" t="s">
        <v>67</v>
      </c>
      <c r="Q6" s="53" t="s">
        <v>66</v>
      </c>
      <c r="R6" s="54" t="s">
        <v>67</v>
      </c>
      <c r="S6" s="55" t="s">
        <v>66</v>
      </c>
      <c r="T6" s="54" t="s">
        <v>67</v>
      </c>
      <c r="U6" s="55" t="s">
        <v>66</v>
      </c>
      <c r="V6" s="54" t="s">
        <v>67</v>
      </c>
      <c r="W6" s="22"/>
      <c r="X6" s="22"/>
      <c r="Y6" s="22"/>
      <c r="Z6" s="22"/>
    </row>
    <row r="7">
      <c r="A7" s="41"/>
      <c r="B7" s="9"/>
      <c r="C7" s="42"/>
      <c r="D7" s="37"/>
      <c r="E7" s="56"/>
      <c r="F7" s="43"/>
      <c r="G7" s="37"/>
      <c r="H7" s="37"/>
      <c r="I7" s="37"/>
      <c r="J7" s="21"/>
      <c r="K7" s="37"/>
      <c r="L7" s="37"/>
      <c r="M7" s="57"/>
      <c r="N7" s="58"/>
      <c r="O7" s="59"/>
      <c r="P7" s="44"/>
      <c r="Q7" s="59"/>
      <c r="R7" s="37"/>
      <c r="S7" s="60"/>
      <c r="T7" s="56"/>
      <c r="U7" s="59"/>
      <c r="V7" s="56"/>
      <c r="W7" s="22"/>
      <c r="X7" s="22"/>
      <c r="Y7" s="22"/>
      <c r="Z7" s="22"/>
    </row>
    <row r="8">
      <c r="A8" s="41" t="s">
        <v>68</v>
      </c>
      <c r="B8" s="9"/>
      <c r="C8" s="42"/>
      <c r="D8" s="43"/>
      <c r="E8" s="56"/>
      <c r="F8" s="44"/>
      <c r="G8" s="43"/>
      <c r="H8" s="37"/>
      <c r="I8" s="37"/>
      <c r="J8" s="21"/>
      <c r="K8" s="37"/>
      <c r="L8" s="37"/>
      <c r="M8" s="61"/>
      <c r="N8" s="56"/>
      <c r="O8" s="59"/>
      <c r="P8" s="56"/>
      <c r="Q8" s="59"/>
      <c r="R8" s="56"/>
      <c r="S8" s="25"/>
      <c r="T8" s="37"/>
      <c r="U8" s="59"/>
      <c r="V8" s="56"/>
      <c r="W8" s="22"/>
      <c r="X8" s="22"/>
      <c r="Y8" s="22"/>
      <c r="Z8" s="22"/>
    </row>
    <row r="9">
      <c r="A9" s="32" t="s">
        <v>69</v>
      </c>
      <c r="B9" s="33"/>
      <c r="C9" s="35"/>
      <c r="D9" s="35"/>
      <c r="E9" s="35"/>
      <c r="F9" s="35"/>
      <c r="G9" s="35"/>
      <c r="H9" s="35"/>
      <c r="I9" s="35"/>
      <c r="J9" s="36" t="s">
        <v>70</v>
      </c>
      <c r="K9" s="62" t="s">
        <v>71</v>
      </c>
      <c r="L9" s="37"/>
      <c r="M9" s="61"/>
      <c r="N9" s="56"/>
      <c r="O9" s="59"/>
      <c r="P9" s="56"/>
      <c r="Q9" s="59"/>
      <c r="R9" s="56"/>
      <c r="S9" s="25"/>
      <c r="T9" s="37"/>
      <c r="U9" s="21"/>
      <c r="V9" s="37"/>
      <c r="W9" s="22"/>
      <c r="X9" s="22"/>
      <c r="Y9" s="22"/>
      <c r="Z9" s="22"/>
    </row>
    <row r="10">
      <c r="A10" s="41" t="s">
        <v>72</v>
      </c>
      <c r="B10" s="9"/>
      <c r="C10" s="42"/>
      <c r="D10" s="43"/>
      <c r="E10" s="44"/>
      <c r="F10" s="44"/>
      <c r="G10" s="56"/>
      <c r="H10" s="44"/>
      <c r="I10" s="44"/>
      <c r="J10" s="21"/>
      <c r="K10" s="37"/>
      <c r="L10" s="37"/>
      <c r="M10" s="61"/>
      <c r="N10" s="56"/>
      <c r="O10" s="59"/>
      <c r="P10" s="56"/>
      <c r="Q10" s="21"/>
      <c r="R10" s="37"/>
      <c r="S10" s="25"/>
      <c r="T10" s="37"/>
      <c r="U10" s="21"/>
      <c r="V10" s="37"/>
      <c r="W10" s="22"/>
      <c r="X10" s="22"/>
      <c r="Y10" s="22"/>
      <c r="Z10" s="22"/>
    </row>
    <row r="11">
      <c r="A11" s="32" t="s">
        <v>73</v>
      </c>
      <c r="B11" s="33"/>
      <c r="C11" s="35"/>
      <c r="D11" s="35"/>
      <c r="E11" s="35"/>
      <c r="F11" s="35"/>
      <c r="G11" s="35"/>
      <c r="H11" s="35"/>
      <c r="I11" s="35"/>
      <c r="J11" s="33"/>
      <c r="K11" s="35"/>
      <c r="L11" s="37"/>
      <c r="M11" s="61"/>
      <c r="N11" s="56"/>
      <c r="O11" s="59"/>
      <c r="P11" s="56"/>
      <c r="Q11" s="21"/>
      <c r="R11" s="37"/>
      <c r="S11" s="25"/>
      <c r="T11" s="37"/>
      <c r="U11" s="21"/>
      <c r="V11" s="37"/>
      <c r="W11" s="22"/>
      <c r="X11" s="22"/>
      <c r="Y11" s="22"/>
      <c r="Z11" s="22"/>
    </row>
    <row r="12">
      <c r="A12" s="41"/>
      <c r="B12" s="9"/>
      <c r="C12" s="42"/>
      <c r="D12" s="43"/>
      <c r="E12" s="43"/>
      <c r="F12" s="56"/>
      <c r="G12" s="37"/>
      <c r="H12" s="44"/>
      <c r="I12" s="44"/>
      <c r="J12" s="1">
        <f>SUM(D12:I14)-sum(D8:I8)</f>
        <v>0</v>
      </c>
      <c r="K12" s="63" t="str">
        <f>IFERROR( J12/$J$5,"%")</f>
        <v>%</v>
      </c>
      <c r="L12" s="37"/>
      <c r="M12" s="64"/>
      <c r="N12" s="37"/>
      <c r="O12" s="59"/>
      <c r="P12" s="56"/>
      <c r="Q12" s="21"/>
      <c r="R12" s="37"/>
      <c r="S12" s="25"/>
      <c r="T12" s="37"/>
      <c r="U12" s="21"/>
      <c r="V12" s="37"/>
      <c r="W12" s="22"/>
      <c r="X12" s="22"/>
      <c r="Y12" s="22"/>
      <c r="Z12" s="22"/>
    </row>
    <row r="13">
      <c r="A13" s="50"/>
      <c r="B13" s="9"/>
      <c r="C13" s="42"/>
      <c r="D13" s="37"/>
      <c r="E13" s="43"/>
      <c r="F13" s="37"/>
      <c r="G13" s="37"/>
      <c r="H13" s="43"/>
      <c r="I13" s="43"/>
      <c r="J13" s="25"/>
      <c r="K13" s="65"/>
      <c r="L13" s="37"/>
      <c r="M13" s="64"/>
      <c r="N13" s="37"/>
      <c r="O13" s="59"/>
      <c r="P13" s="56"/>
      <c r="Q13" s="21"/>
      <c r="R13" s="37"/>
      <c r="S13" s="25"/>
      <c r="T13" s="37"/>
      <c r="U13" s="21"/>
      <c r="V13" s="37"/>
      <c r="W13" s="22"/>
      <c r="X13" s="22"/>
      <c r="Y13" s="22"/>
      <c r="Z13" s="22"/>
    </row>
    <row r="14">
      <c r="A14" s="41"/>
      <c r="B14" s="9"/>
      <c r="C14" s="42"/>
      <c r="D14" s="37"/>
      <c r="E14" s="37"/>
      <c r="F14" s="37"/>
      <c r="G14" s="37"/>
      <c r="H14" s="37"/>
      <c r="I14" s="37"/>
      <c r="J14" s="25"/>
      <c r="K14" s="65"/>
      <c r="L14" s="37"/>
      <c r="M14" s="41"/>
      <c r="N14" s="37"/>
      <c r="O14" s="21"/>
      <c r="P14" s="37"/>
      <c r="Q14" s="25"/>
      <c r="R14" s="37"/>
      <c r="S14" s="25"/>
      <c r="T14" s="37"/>
      <c r="U14" s="21"/>
      <c r="V14" s="37"/>
      <c r="W14" s="22"/>
      <c r="X14" s="22"/>
      <c r="Y14" s="22"/>
      <c r="Z14" s="22"/>
    </row>
    <row r="15">
      <c r="A15" s="66" t="s">
        <v>74</v>
      </c>
      <c r="B15" s="33"/>
      <c r="C15" s="35"/>
      <c r="D15" s="35"/>
      <c r="E15" s="35"/>
      <c r="F15" s="35"/>
      <c r="G15" s="35"/>
      <c r="H15" s="35"/>
      <c r="I15" s="35"/>
      <c r="J15" s="33"/>
      <c r="K15" s="35"/>
      <c r="L15" s="37"/>
      <c r="M15" s="64"/>
      <c r="N15" s="37"/>
      <c r="O15" s="21"/>
      <c r="P15" s="37"/>
      <c r="Q15" s="21"/>
      <c r="R15" s="37"/>
      <c r="S15" s="25"/>
      <c r="T15" s="37"/>
      <c r="U15" s="21"/>
      <c r="V15" s="37"/>
      <c r="W15" s="22"/>
      <c r="X15" s="22"/>
      <c r="Y15" s="22"/>
      <c r="Z15" s="22"/>
    </row>
    <row r="16">
      <c r="A16" s="50"/>
      <c r="B16" s="9"/>
      <c r="C16" s="42"/>
      <c r="D16" s="43"/>
      <c r="E16" s="43"/>
      <c r="F16" s="37"/>
      <c r="G16" s="37"/>
      <c r="H16" s="43"/>
      <c r="I16" s="43"/>
      <c r="J16" s="1">
        <f>SUM(D16:I16)</f>
        <v>0</v>
      </c>
      <c r="K16" s="63" t="str">
        <f>IFERROR(J16/$J$5,"%")</f>
        <v>%</v>
      </c>
      <c r="L16" s="21"/>
      <c r="M16" s="64"/>
      <c r="N16" s="37"/>
      <c r="O16" s="21"/>
      <c r="P16" s="37"/>
      <c r="Q16" s="21"/>
      <c r="R16" s="37"/>
      <c r="S16" s="25"/>
      <c r="T16" s="37"/>
      <c r="U16" s="21"/>
      <c r="V16" s="37"/>
      <c r="W16" s="22"/>
      <c r="X16" s="22"/>
      <c r="Y16" s="22"/>
      <c r="Z16" s="22"/>
    </row>
    <row r="17">
      <c r="A17" s="32" t="s">
        <v>75</v>
      </c>
      <c r="B17" s="33"/>
      <c r="C17" s="35"/>
      <c r="D17" s="35"/>
      <c r="E17" s="35"/>
      <c r="F17" s="35"/>
      <c r="G17" s="35"/>
      <c r="H17" s="35"/>
      <c r="I17" s="35"/>
      <c r="J17" s="33"/>
      <c r="K17" s="35"/>
      <c r="L17" s="21"/>
      <c r="M17" s="67" t="s">
        <v>55</v>
      </c>
      <c r="N17" s="68">
        <f>N5-SUM(N7:N16)</f>
        <v>0</v>
      </c>
      <c r="O17" s="69" t="s">
        <v>55</v>
      </c>
      <c r="P17" s="68">
        <f>P5-SUM(P7:P16)</f>
        <v>0</v>
      </c>
      <c r="Q17" s="69" t="s">
        <v>55</v>
      </c>
      <c r="R17" s="68">
        <f>R5-SUM(R7:R16)</f>
        <v>0</v>
      </c>
      <c r="S17" s="70" t="s">
        <v>55</v>
      </c>
      <c r="T17" s="68">
        <f>T5-SUM(T7:T16)</f>
        <v>0</v>
      </c>
      <c r="U17" s="70" t="s">
        <v>55</v>
      </c>
      <c r="V17" s="68">
        <f>V5-SUM(V7:V16)</f>
        <v>0</v>
      </c>
      <c r="W17" s="22"/>
      <c r="X17" s="22"/>
      <c r="Y17" s="22"/>
      <c r="Z17" s="22"/>
    </row>
    <row r="18">
      <c r="A18" s="41" t="s">
        <v>76</v>
      </c>
      <c r="B18" s="9"/>
      <c r="C18" s="42"/>
      <c r="D18" s="43"/>
      <c r="E18" s="56"/>
      <c r="F18" s="56"/>
      <c r="G18" s="56"/>
      <c r="H18" s="56"/>
      <c r="I18" s="56"/>
      <c r="J18" s="1">
        <f>SUM(D18:I22)</f>
        <v>0</v>
      </c>
      <c r="K18" s="63" t="str">
        <f>IFERROR(J18/$J$5,"%")</f>
        <v>%</v>
      </c>
      <c r="L18" s="21"/>
      <c r="M18" s="21"/>
      <c r="N18" s="21"/>
      <c r="O18" s="21"/>
      <c r="P18" s="21"/>
      <c r="Q18" s="25"/>
      <c r="R18" s="21"/>
      <c r="S18" s="21"/>
      <c r="T18" s="21"/>
      <c r="U18" s="21"/>
      <c r="V18" s="21"/>
      <c r="W18" s="22"/>
      <c r="X18" s="22"/>
      <c r="Y18" s="22"/>
      <c r="Z18" s="22"/>
    </row>
    <row r="19">
      <c r="A19" s="50" t="s">
        <v>77</v>
      </c>
      <c r="B19" s="9"/>
      <c r="C19" s="42"/>
      <c r="D19" s="37"/>
      <c r="E19" s="56"/>
      <c r="F19" s="56"/>
      <c r="G19" s="56"/>
      <c r="H19" s="56"/>
      <c r="I19" s="56"/>
      <c r="J19" s="25"/>
      <c r="K19" s="65"/>
      <c r="L19" s="21"/>
      <c r="M19" s="71" t="s">
        <v>78</v>
      </c>
      <c r="N19" s="72"/>
      <c r="O19" s="72"/>
      <c r="P19" s="72"/>
      <c r="Q19" s="72"/>
      <c r="R19" s="72"/>
      <c r="S19" s="72"/>
      <c r="T19" s="72"/>
      <c r="U19" s="72"/>
      <c r="V19" s="5"/>
      <c r="W19" s="22"/>
      <c r="X19" s="22"/>
      <c r="Y19" s="22"/>
      <c r="Z19" s="22"/>
    </row>
    <row r="20">
      <c r="A20" s="41" t="s">
        <v>79</v>
      </c>
      <c r="B20" s="9"/>
      <c r="C20" s="42"/>
      <c r="D20" s="43"/>
      <c r="E20" s="43"/>
      <c r="F20" s="43"/>
      <c r="G20" s="37"/>
      <c r="H20" s="37"/>
      <c r="I20" s="37"/>
      <c r="J20" s="25"/>
      <c r="K20" s="65"/>
      <c r="L20" s="21"/>
      <c r="M20" s="73"/>
      <c r="N20" s="74"/>
      <c r="O20" s="48"/>
      <c r="P20" s="49"/>
      <c r="Q20" s="75"/>
      <c r="R20" s="49"/>
      <c r="S20" s="75"/>
      <c r="T20" s="49"/>
      <c r="U20" s="75"/>
      <c r="V20" s="49"/>
      <c r="W20" s="22"/>
      <c r="X20" s="22"/>
      <c r="Y20" s="22"/>
      <c r="Z20" s="22"/>
    </row>
    <row r="21">
      <c r="A21" s="41"/>
      <c r="B21" s="9"/>
      <c r="C21" s="42"/>
      <c r="D21" s="37"/>
      <c r="E21" s="37"/>
      <c r="F21" s="37"/>
      <c r="G21" s="37"/>
      <c r="H21" s="37"/>
      <c r="I21" s="37"/>
      <c r="J21" s="25"/>
      <c r="K21" s="65"/>
      <c r="L21" s="21"/>
      <c r="M21" s="76" t="s">
        <v>66</v>
      </c>
      <c r="N21" s="54" t="s">
        <v>67</v>
      </c>
      <c r="O21" s="55" t="s">
        <v>66</v>
      </c>
      <c r="P21" s="54" t="s">
        <v>67</v>
      </c>
      <c r="Q21" s="55" t="s">
        <v>66</v>
      </c>
      <c r="R21" s="54" t="s">
        <v>67</v>
      </c>
      <c r="S21" s="55" t="s">
        <v>66</v>
      </c>
      <c r="T21" s="54" t="s">
        <v>67</v>
      </c>
      <c r="U21" s="55" t="s">
        <v>66</v>
      </c>
      <c r="V21" s="54" t="s">
        <v>67</v>
      </c>
      <c r="W21" s="22"/>
      <c r="X21" s="22"/>
      <c r="Y21" s="22"/>
      <c r="Z21" s="22"/>
    </row>
    <row r="22">
      <c r="A22" s="41"/>
      <c r="B22" s="9"/>
      <c r="C22" s="42"/>
      <c r="D22" s="37"/>
      <c r="E22" s="37"/>
      <c r="F22" s="37"/>
      <c r="G22" s="37"/>
      <c r="H22" s="37"/>
      <c r="I22" s="37"/>
      <c r="J22" s="25"/>
      <c r="K22" s="65"/>
      <c r="L22" s="37"/>
      <c r="M22" s="64"/>
      <c r="N22" s="37"/>
      <c r="O22" s="59"/>
      <c r="P22" s="56"/>
      <c r="Q22" s="60"/>
      <c r="R22" s="44"/>
      <c r="S22" s="60"/>
      <c r="T22" s="44"/>
      <c r="U22" s="60"/>
      <c r="V22" s="44"/>
      <c r="W22" s="77"/>
      <c r="X22" s="22"/>
      <c r="Y22" s="22"/>
      <c r="Z22" s="22"/>
    </row>
    <row r="23">
      <c r="A23" s="32" t="s">
        <v>80</v>
      </c>
      <c r="B23" s="33"/>
      <c r="C23" s="35"/>
      <c r="D23" s="35"/>
      <c r="E23" s="35"/>
      <c r="F23" s="35"/>
      <c r="G23" s="35"/>
      <c r="H23" s="35"/>
      <c r="I23" s="35"/>
      <c r="J23" s="33"/>
      <c r="K23" s="78"/>
      <c r="L23" s="25"/>
      <c r="M23" s="64"/>
      <c r="N23" s="37"/>
      <c r="O23" s="21"/>
      <c r="P23" s="37"/>
      <c r="Q23" s="60"/>
      <c r="R23" s="56"/>
      <c r="S23" s="60"/>
      <c r="T23" s="56"/>
      <c r="U23" s="60"/>
      <c r="V23" s="56"/>
      <c r="W23" s="77"/>
      <c r="X23" s="22"/>
      <c r="Y23" s="22"/>
      <c r="Z23" s="22"/>
    </row>
    <row r="24">
      <c r="A24" s="50" t="s">
        <v>81</v>
      </c>
      <c r="B24" s="9"/>
      <c r="C24" s="42"/>
      <c r="D24" s="43"/>
      <c r="E24" s="56"/>
      <c r="F24" s="43"/>
      <c r="G24" s="56"/>
      <c r="H24" s="56"/>
      <c r="I24" s="56"/>
      <c r="J24" s="1">
        <f>SUM(D24:I27)</f>
        <v>0</v>
      </c>
      <c r="K24" s="63" t="str">
        <f>IFERROR(J24/$J$5,"%")</f>
        <v>%</v>
      </c>
      <c r="L24" s="37"/>
      <c r="M24" s="41"/>
      <c r="N24" s="37"/>
      <c r="O24" s="25"/>
      <c r="P24" s="37"/>
      <c r="Q24" s="60"/>
      <c r="R24" s="37"/>
      <c r="S24" s="25"/>
      <c r="T24" s="37"/>
      <c r="U24" s="60"/>
      <c r="V24" s="56"/>
      <c r="W24" s="22"/>
      <c r="X24" s="22"/>
      <c r="Y24" s="22"/>
      <c r="Z24" s="22"/>
    </row>
    <row r="25">
      <c r="A25" s="50" t="s">
        <v>82</v>
      </c>
      <c r="B25" s="9"/>
      <c r="C25" s="42"/>
      <c r="D25" s="37"/>
      <c r="E25" s="43"/>
      <c r="F25" s="56"/>
      <c r="G25" s="43"/>
      <c r="H25" s="56"/>
      <c r="I25" s="37"/>
      <c r="J25" s="25"/>
      <c r="K25" s="65"/>
      <c r="L25" s="37"/>
      <c r="M25" s="41"/>
      <c r="N25" s="37"/>
      <c r="O25" s="25"/>
      <c r="P25" s="37"/>
      <c r="Q25" s="25"/>
      <c r="R25" s="37"/>
      <c r="S25" s="25"/>
      <c r="T25" s="37"/>
      <c r="U25" s="60"/>
      <c r="V25" s="56"/>
      <c r="W25" s="22"/>
      <c r="X25" s="22"/>
      <c r="Y25" s="22"/>
      <c r="Z25" s="22"/>
    </row>
    <row r="26">
      <c r="A26" s="50" t="s">
        <v>83</v>
      </c>
      <c r="B26" s="9"/>
      <c r="C26" s="42"/>
      <c r="D26" s="43"/>
      <c r="E26" s="56"/>
      <c r="F26" s="43"/>
      <c r="G26" s="56"/>
      <c r="H26" s="43"/>
      <c r="I26" s="56"/>
      <c r="J26" s="25"/>
      <c r="K26" s="65"/>
      <c r="L26" s="37"/>
      <c r="M26" s="41"/>
      <c r="N26" s="37"/>
      <c r="O26" s="25"/>
      <c r="P26" s="37"/>
      <c r="Q26" s="25"/>
      <c r="R26" s="37"/>
      <c r="S26" s="25"/>
      <c r="T26" s="37"/>
      <c r="U26" s="60"/>
      <c r="V26" s="56"/>
      <c r="W26" s="22"/>
      <c r="X26" s="22"/>
      <c r="Y26" s="22"/>
      <c r="Z26" s="22"/>
    </row>
    <row r="27">
      <c r="A27" s="50" t="s">
        <v>84</v>
      </c>
      <c r="B27" s="9"/>
      <c r="C27" s="42"/>
      <c r="D27" s="43"/>
      <c r="E27" s="56"/>
      <c r="F27" s="43"/>
      <c r="G27" s="56"/>
      <c r="H27" s="43"/>
      <c r="I27" s="56"/>
      <c r="J27" s="25"/>
      <c r="K27" s="65"/>
      <c r="L27" s="37"/>
      <c r="M27" s="41"/>
      <c r="N27" s="37"/>
      <c r="O27" s="25"/>
      <c r="P27" s="37"/>
      <c r="Q27" s="25"/>
      <c r="R27" s="37"/>
      <c r="S27" s="25"/>
      <c r="T27" s="37"/>
      <c r="U27" s="60"/>
      <c r="V27" s="56"/>
      <c r="W27" s="22"/>
      <c r="X27" s="22"/>
      <c r="Y27" s="22"/>
      <c r="Z27" s="22"/>
    </row>
    <row r="28">
      <c r="A28" s="79" t="s">
        <v>85</v>
      </c>
      <c r="B28" s="33"/>
      <c r="C28" s="35"/>
      <c r="D28" s="35"/>
      <c r="E28" s="35"/>
      <c r="F28" s="35"/>
      <c r="G28" s="35"/>
      <c r="H28" s="35"/>
      <c r="I28" s="35"/>
      <c r="J28" s="33"/>
      <c r="K28" s="78"/>
      <c r="L28" s="37"/>
      <c r="M28" s="41"/>
      <c r="N28" s="37"/>
      <c r="O28" s="25"/>
      <c r="P28" s="37"/>
      <c r="Q28" s="25"/>
      <c r="R28" s="37"/>
      <c r="S28" s="25"/>
      <c r="T28" s="37"/>
      <c r="U28" s="25"/>
      <c r="V28" s="37"/>
      <c r="W28" s="22"/>
      <c r="X28" s="22"/>
      <c r="Y28" s="22"/>
      <c r="Z28" s="22"/>
    </row>
    <row r="29">
      <c r="A29" s="41"/>
      <c r="B29" s="80"/>
      <c r="C29" s="81"/>
      <c r="D29" s="43"/>
      <c r="E29" s="44"/>
      <c r="F29" s="44"/>
      <c r="G29" s="44"/>
      <c r="H29" s="44"/>
      <c r="I29" s="44"/>
      <c r="J29" s="1">
        <f>SUM(D29:I31)</f>
        <v>0</v>
      </c>
      <c r="K29" s="63" t="str">
        <f>IFERROR(J29/$J$5,"%")</f>
        <v>%</v>
      </c>
      <c r="L29" s="37"/>
      <c r="M29" s="41"/>
      <c r="N29" s="37"/>
      <c r="O29" s="25"/>
      <c r="P29" s="37"/>
      <c r="Q29" s="25"/>
      <c r="R29" s="37"/>
      <c r="S29" s="25"/>
      <c r="T29" s="37"/>
      <c r="U29" s="25"/>
      <c r="V29" s="37"/>
      <c r="W29" s="22"/>
      <c r="X29" s="22"/>
      <c r="Y29" s="22"/>
      <c r="Z29" s="22"/>
    </row>
    <row r="30">
      <c r="A30" s="41"/>
      <c r="B30" s="80"/>
      <c r="C30" s="42"/>
      <c r="D30" s="37"/>
      <c r="E30" s="43"/>
      <c r="F30" s="56"/>
      <c r="G30" s="43"/>
      <c r="H30" s="56"/>
      <c r="I30" s="37"/>
      <c r="J30" s="25"/>
      <c r="K30" s="65"/>
      <c r="L30" s="37"/>
      <c r="M30" s="41"/>
      <c r="N30" s="37"/>
      <c r="O30" s="25"/>
      <c r="P30" s="37"/>
      <c r="Q30" s="25"/>
      <c r="R30" s="37"/>
      <c r="S30" s="25"/>
      <c r="T30" s="37"/>
      <c r="U30" s="25"/>
      <c r="V30" s="37"/>
      <c r="W30" s="22"/>
      <c r="X30" s="22"/>
      <c r="Y30" s="22"/>
      <c r="Z30" s="22"/>
    </row>
    <row r="31">
      <c r="A31" s="50"/>
      <c r="B31" s="82"/>
      <c r="C31" s="81"/>
      <c r="D31" s="37"/>
      <c r="E31" s="44"/>
      <c r="F31" s="44"/>
      <c r="G31" s="44"/>
      <c r="H31" s="44"/>
      <c r="I31" s="44"/>
      <c r="J31" s="60"/>
      <c r="K31" s="83"/>
      <c r="L31" s="37"/>
      <c r="M31" s="41"/>
      <c r="N31" s="37"/>
      <c r="O31" s="25"/>
      <c r="P31" s="37"/>
      <c r="Q31" s="25"/>
      <c r="R31" s="37"/>
      <c r="S31" s="25"/>
      <c r="T31" s="37"/>
      <c r="U31" s="25"/>
      <c r="V31" s="37"/>
      <c r="W31" s="22"/>
      <c r="X31" s="22"/>
      <c r="Y31" s="22"/>
      <c r="Z31" s="22"/>
    </row>
    <row r="32">
      <c r="A32" s="32" t="s">
        <v>86</v>
      </c>
      <c r="B32" s="33"/>
      <c r="C32" s="35"/>
      <c r="D32" s="35"/>
      <c r="E32" s="35"/>
      <c r="F32" s="35"/>
      <c r="G32" s="35"/>
      <c r="H32" s="35"/>
      <c r="I32" s="35"/>
      <c r="J32" s="33"/>
      <c r="K32" s="78"/>
      <c r="L32" s="37"/>
      <c r="M32" s="70" t="s">
        <v>55</v>
      </c>
      <c r="N32" s="68">
        <f>N20-SUM(N22:N31)</f>
        <v>0</v>
      </c>
      <c r="O32" s="70" t="s">
        <v>55</v>
      </c>
      <c r="P32" s="68">
        <f>P20-SUM(P22:P31)</f>
        <v>0</v>
      </c>
      <c r="Q32" s="70" t="s">
        <v>55</v>
      </c>
      <c r="R32" s="68">
        <f>R20-SUM(R22:R31)</f>
        <v>0</v>
      </c>
      <c r="S32" s="70" t="s">
        <v>55</v>
      </c>
      <c r="T32" s="68">
        <f>T20-SUM(T22:T31)</f>
        <v>0</v>
      </c>
      <c r="U32" s="70" t="s">
        <v>55</v>
      </c>
      <c r="V32" s="68">
        <f>V20-SUM(V22:V31)</f>
        <v>0</v>
      </c>
      <c r="W32" s="22"/>
      <c r="X32" s="22"/>
      <c r="Y32" s="22"/>
      <c r="Z32" s="22"/>
    </row>
    <row r="33">
      <c r="A33" s="41"/>
      <c r="B33" s="9"/>
      <c r="C33" s="42"/>
      <c r="D33" s="43"/>
      <c r="E33" s="44"/>
      <c r="F33" s="44"/>
      <c r="G33" s="44"/>
      <c r="H33" s="44"/>
      <c r="I33" s="44"/>
      <c r="J33" s="1">
        <f>SUM(D33:I37)</f>
        <v>0</v>
      </c>
      <c r="K33" s="63" t="str">
        <f>IFERROR(J33/$J$5,"%")</f>
        <v>%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22"/>
      <c r="X33" s="22"/>
      <c r="Y33" s="22"/>
      <c r="Z33" s="22"/>
    </row>
    <row r="34">
      <c r="A34" s="41"/>
      <c r="B34" s="9"/>
      <c r="C34" s="42"/>
      <c r="D34" s="43"/>
      <c r="E34" s="44"/>
      <c r="F34" s="44"/>
      <c r="G34" s="44"/>
      <c r="H34" s="44"/>
      <c r="I34" s="44"/>
      <c r="J34" s="25"/>
      <c r="K34" s="65"/>
      <c r="L34" s="21"/>
      <c r="M34" s="85" t="s">
        <v>87</v>
      </c>
      <c r="N34" s="39"/>
      <c r="O34" s="39"/>
      <c r="P34" s="39"/>
      <c r="Q34" s="39"/>
      <c r="R34" s="39"/>
      <c r="S34" s="39"/>
      <c r="T34" s="39"/>
      <c r="U34" s="39"/>
      <c r="V34" s="40"/>
      <c r="W34" s="22"/>
      <c r="X34" s="22"/>
      <c r="Y34" s="22"/>
      <c r="Z34" s="22"/>
    </row>
    <row r="35">
      <c r="A35" s="41"/>
      <c r="B35" s="9"/>
      <c r="C35" s="42"/>
      <c r="D35" s="43"/>
      <c r="E35" s="56"/>
      <c r="F35" s="43"/>
      <c r="G35" s="37"/>
      <c r="H35" s="43"/>
      <c r="I35" s="37"/>
      <c r="J35" s="25"/>
      <c r="K35" s="65"/>
      <c r="L35" s="37"/>
      <c r="M35" s="86"/>
      <c r="N35" s="11"/>
      <c r="O35" s="87"/>
      <c r="P35" s="11"/>
      <c r="Q35" s="87"/>
      <c r="R35" s="11"/>
      <c r="S35" s="87"/>
      <c r="T35" s="11"/>
      <c r="U35" s="87"/>
      <c r="V35" s="11"/>
      <c r="W35" s="22"/>
      <c r="X35" s="22"/>
      <c r="Y35" s="22"/>
      <c r="Z35" s="22"/>
    </row>
    <row r="36">
      <c r="A36" s="41"/>
      <c r="B36" s="9"/>
      <c r="C36" s="42"/>
      <c r="D36" s="42"/>
      <c r="E36" s="81"/>
      <c r="F36" s="42"/>
      <c r="G36" s="42"/>
      <c r="H36" s="42"/>
      <c r="I36" s="42"/>
      <c r="J36" s="25"/>
      <c r="K36" s="65"/>
      <c r="L36" s="21"/>
      <c r="M36" s="88"/>
      <c r="N36" s="89"/>
      <c r="O36" s="21"/>
      <c r="P36" s="44"/>
      <c r="Q36" s="21"/>
      <c r="R36" s="44"/>
      <c r="S36" s="21"/>
      <c r="T36" s="44"/>
      <c r="U36" s="21"/>
      <c r="V36" s="44"/>
      <c r="W36" s="22"/>
      <c r="X36" s="22"/>
      <c r="Y36" s="22"/>
      <c r="Z36" s="22"/>
    </row>
    <row r="37">
      <c r="A37" s="41"/>
      <c r="B37" s="9"/>
      <c r="C37" s="42"/>
      <c r="D37" s="42"/>
      <c r="E37" s="42"/>
      <c r="F37" s="42"/>
      <c r="G37" s="42"/>
      <c r="H37" s="42"/>
      <c r="I37" s="42"/>
      <c r="J37" s="25"/>
      <c r="K37" s="65"/>
      <c r="L37" s="21"/>
      <c r="M37" s="64"/>
      <c r="N37" s="43"/>
      <c r="O37" s="21"/>
      <c r="P37" s="43"/>
      <c r="Q37" s="21"/>
      <c r="R37" s="37"/>
      <c r="S37" s="21"/>
      <c r="T37" s="37"/>
      <c r="U37" s="21"/>
      <c r="V37" s="37"/>
      <c r="W37" s="22"/>
      <c r="X37" s="22"/>
      <c r="Y37" s="22"/>
      <c r="Z37" s="22"/>
    </row>
    <row r="38">
      <c r="A38" s="90" t="s">
        <v>88</v>
      </c>
      <c r="B38" s="33"/>
      <c r="C38" s="35"/>
      <c r="D38" s="35"/>
      <c r="E38" s="35"/>
      <c r="F38" s="35"/>
      <c r="G38" s="35"/>
      <c r="H38" s="35"/>
      <c r="I38" s="35"/>
      <c r="J38" s="33"/>
      <c r="K38" s="78"/>
      <c r="L38" s="21"/>
      <c r="M38" s="64"/>
      <c r="N38" s="43"/>
      <c r="O38" s="21"/>
      <c r="P38" s="43"/>
      <c r="Q38" s="21"/>
      <c r="R38" s="43"/>
      <c r="S38" s="21"/>
      <c r="T38" s="37"/>
      <c r="U38" s="21"/>
      <c r="V38" s="37"/>
      <c r="W38" s="22"/>
      <c r="X38" s="22"/>
      <c r="Y38" s="22"/>
      <c r="Z38" s="22"/>
    </row>
    <row r="39">
      <c r="A39" s="41" t="s">
        <v>65</v>
      </c>
      <c r="B39" s="9"/>
      <c r="C39" s="42"/>
      <c r="D39" s="43"/>
      <c r="E39" s="44"/>
      <c r="F39" s="44"/>
      <c r="G39" s="44"/>
      <c r="H39" s="44"/>
      <c r="I39" s="44"/>
      <c r="J39" s="1">
        <f>SUM(D39:I46)</f>
        <v>0</v>
      </c>
      <c r="K39" s="63" t="str">
        <f>IFERROR(J39/$J$5,"%")</f>
        <v>%</v>
      </c>
      <c r="L39" s="37"/>
      <c r="M39" s="64"/>
      <c r="N39" s="43"/>
      <c r="O39" s="21"/>
      <c r="P39" s="43"/>
      <c r="Q39" s="21"/>
      <c r="R39" s="37"/>
      <c r="S39" s="21"/>
      <c r="T39" s="37"/>
      <c r="U39" s="21"/>
      <c r="V39" s="37"/>
      <c r="W39" s="22"/>
      <c r="X39" s="22"/>
      <c r="Y39" s="22"/>
      <c r="Z39" s="22"/>
    </row>
    <row r="40">
      <c r="A40" s="41" t="s">
        <v>89</v>
      </c>
      <c r="B40" s="9"/>
      <c r="C40" s="42"/>
      <c r="D40" s="43"/>
      <c r="E40" s="37"/>
      <c r="F40" s="37"/>
      <c r="G40" s="37"/>
      <c r="H40" s="43"/>
      <c r="I40" s="37"/>
      <c r="J40" s="25"/>
      <c r="K40" s="65"/>
      <c r="L40" s="25"/>
      <c r="M40" s="64"/>
      <c r="N40" s="43"/>
      <c r="O40" s="21"/>
      <c r="P40" s="43"/>
      <c r="Q40" s="21"/>
      <c r="R40" s="37"/>
      <c r="S40" s="21"/>
      <c r="T40" s="37"/>
      <c r="U40" s="21"/>
      <c r="V40" s="37"/>
      <c r="W40" s="22"/>
      <c r="X40" s="22"/>
      <c r="Y40" s="22"/>
      <c r="Z40" s="22"/>
    </row>
    <row r="41">
      <c r="A41" s="41" t="s">
        <v>90</v>
      </c>
      <c r="B41" s="9"/>
      <c r="C41" s="42"/>
      <c r="D41" s="37"/>
      <c r="E41" s="37"/>
      <c r="F41" s="37"/>
      <c r="G41" s="37"/>
      <c r="H41" s="37"/>
      <c r="I41" s="37"/>
      <c r="J41" s="25"/>
      <c r="K41" s="65"/>
      <c r="L41" s="37"/>
      <c r="M41" s="64"/>
      <c r="N41" s="43"/>
      <c r="O41" s="21"/>
      <c r="P41" s="43"/>
      <c r="Q41" s="21"/>
      <c r="R41" s="43"/>
      <c r="S41" s="21"/>
      <c r="T41" s="37"/>
      <c r="U41" s="21"/>
      <c r="V41" s="37"/>
      <c r="W41" s="22"/>
      <c r="X41" s="22"/>
      <c r="Y41" s="22"/>
      <c r="Z41" s="22"/>
    </row>
    <row r="42">
      <c r="A42" s="41" t="s">
        <v>91</v>
      </c>
      <c r="B42" s="9"/>
      <c r="C42" s="42"/>
      <c r="D42" s="37"/>
      <c r="E42" s="37"/>
      <c r="F42" s="37"/>
      <c r="G42" s="37"/>
      <c r="H42" s="37"/>
      <c r="I42" s="37"/>
      <c r="J42" s="25"/>
      <c r="K42" s="65"/>
      <c r="L42" s="37"/>
      <c r="M42" s="64"/>
      <c r="N42" s="43"/>
      <c r="O42" s="21"/>
      <c r="P42" s="43"/>
      <c r="Q42" s="21"/>
      <c r="R42" s="43"/>
      <c r="S42" s="21"/>
      <c r="T42" s="37"/>
      <c r="U42" s="21"/>
      <c r="V42" s="37"/>
      <c r="W42" s="22"/>
      <c r="X42" s="22"/>
      <c r="Y42" s="22"/>
      <c r="Z42" s="22"/>
    </row>
    <row r="43">
      <c r="A43" s="41" t="s">
        <v>92</v>
      </c>
      <c r="B43" s="9"/>
      <c r="C43" s="42"/>
      <c r="D43" s="43"/>
      <c r="E43" s="44"/>
      <c r="F43" s="44"/>
      <c r="G43" s="44"/>
      <c r="H43" s="44"/>
      <c r="I43" s="44"/>
      <c r="J43" s="25"/>
      <c r="K43" s="65"/>
      <c r="L43" s="37"/>
      <c r="M43" s="91" t="s">
        <v>93</v>
      </c>
      <c r="N43" s="68">
        <f>SUM(N36:N42)</f>
        <v>0</v>
      </c>
      <c r="O43" s="92" t="s">
        <v>93</v>
      </c>
      <c r="P43" s="68">
        <f>SUM(P36:P42)</f>
        <v>0</v>
      </c>
      <c r="Q43" s="92" t="s">
        <v>93</v>
      </c>
      <c r="R43" s="68">
        <f>SUM(R36:R42)</f>
        <v>0</v>
      </c>
      <c r="S43" s="92" t="s">
        <v>93</v>
      </c>
      <c r="T43" s="68">
        <f>SUM(T36:T42)</f>
        <v>0</v>
      </c>
      <c r="U43" s="92" t="s">
        <v>93</v>
      </c>
      <c r="V43" s="68">
        <f>SUM(V36:V42)</f>
        <v>0</v>
      </c>
      <c r="W43" s="22"/>
      <c r="X43" s="22"/>
      <c r="Y43" s="22"/>
      <c r="Z43" s="22"/>
    </row>
    <row r="44">
      <c r="A44" s="41" t="s">
        <v>94</v>
      </c>
      <c r="B44" s="9"/>
      <c r="C44" s="42"/>
      <c r="D44" s="37"/>
      <c r="E44" s="37"/>
      <c r="F44" s="37"/>
      <c r="G44" s="37"/>
      <c r="H44" s="37"/>
      <c r="I44" s="37"/>
      <c r="J44" s="25"/>
      <c r="K44" s="65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22"/>
      <c r="X44" s="22"/>
      <c r="Y44" s="22"/>
      <c r="Z44" s="22"/>
    </row>
    <row r="45">
      <c r="A45" s="41" t="s">
        <v>95</v>
      </c>
      <c r="B45" s="9"/>
      <c r="C45" s="42"/>
      <c r="D45" s="43"/>
      <c r="E45" s="56"/>
      <c r="F45" s="37"/>
      <c r="G45" s="37"/>
      <c r="H45" s="37"/>
      <c r="I45" s="37"/>
      <c r="J45" s="25"/>
      <c r="K45" s="65"/>
      <c r="L45" s="84"/>
      <c r="T45" s="22"/>
      <c r="U45" s="22"/>
      <c r="V45" s="22"/>
      <c r="W45" s="22"/>
      <c r="X45" s="22"/>
      <c r="Y45" s="22"/>
      <c r="Z45" s="22"/>
    </row>
    <row r="46">
      <c r="A46" s="41" t="s">
        <v>96</v>
      </c>
      <c r="B46" s="9"/>
      <c r="C46" s="42"/>
      <c r="D46" s="37"/>
      <c r="E46" s="37"/>
      <c r="F46" s="37"/>
      <c r="G46" s="37"/>
      <c r="H46" s="37"/>
      <c r="I46" s="37"/>
      <c r="J46" s="25"/>
      <c r="K46" s="65"/>
      <c r="L46" s="21"/>
      <c r="M46" s="84"/>
      <c r="N46" s="93"/>
      <c r="O46" s="84"/>
      <c r="P46" s="84"/>
      <c r="Q46" s="84"/>
      <c r="R46" s="84"/>
      <c r="S46" s="84"/>
      <c r="T46" s="84"/>
      <c r="U46" s="84"/>
      <c r="V46" s="84"/>
      <c r="W46" s="22"/>
      <c r="X46" s="22"/>
      <c r="Y46" s="22"/>
      <c r="Z46" s="22"/>
    </row>
    <row r="47">
      <c r="A47" s="94" t="s">
        <v>97</v>
      </c>
      <c r="B47" s="33"/>
      <c r="C47" s="35"/>
      <c r="D47" s="35"/>
      <c r="E47" s="35"/>
      <c r="F47" s="35"/>
      <c r="G47" s="35"/>
      <c r="H47" s="35"/>
      <c r="I47" s="35"/>
      <c r="J47" s="33"/>
      <c r="K47" s="78"/>
      <c r="L47" s="84"/>
      <c r="M47" s="84"/>
      <c r="N47" s="93"/>
      <c r="O47" s="84"/>
      <c r="P47" s="84"/>
      <c r="Q47" s="84"/>
      <c r="R47" s="84"/>
      <c r="T47" s="84"/>
      <c r="U47" s="84"/>
      <c r="V47" s="84"/>
      <c r="W47" s="22"/>
      <c r="X47" s="22"/>
      <c r="Y47" s="22"/>
      <c r="Z47" s="22"/>
    </row>
    <row r="48">
      <c r="A48" s="50" t="s">
        <v>98</v>
      </c>
      <c r="B48" s="9"/>
      <c r="C48" s="42"/>
      <c r="D48" s="42"/>
      <c r="E48" s="42"/>
      <c r="F48" s="42"/>
      <c r="G48" s="42"/>
      <c r="H48" s="42"/>
      <c r="I48" s="42"/>
      <c r="J48" s="1">
        <f>SUM(D48:I52)</f>
        <v>0</v>
      </c>
      <c r="K48" s="63" t="str">
        <f>IFERROR(J48/$J$5,"%")</f>
        <v>%</v>
      </c>
      <c r="L48" s="84"/>
      <c r="M48" s="84"/>
      <c r="N48" s="93"/>
      <c r="P48" s="84"/>
      <c r="Q48" s="84"/>
      <c r="R48" s="84"/>
      <c r="T48" s="84"/>
      <c r="U48" s="84"/>
      <c r="V48" s="84"/>
      <c r="W48" s="22"/>
      <c r="X48" s="22"/>
      <c r="Y48" s="22"/>
      <c r="Z48" s="22"/>
    </row>
    <row r="49">
      <c r="A49" s="50" t="s">
        <v>99</v>
      </c>
      <c r="B49" s="9"/>
      <c r="C49" s="42"/>
      <c r="D49" s="42"/>
      <c r="E49" s="42"/>
      <c r="F49" s="42"/>
      <c r="G49" s="42"/>
      <c r="H49" s="42"/>
      <c r="I49" s="42"/>
      <c r="J49" s="25"/>
      <c r="K49" s="65"/>
      <c r="L49" s="21"/>
      <c r="M49" s="84"/>
      <c r="N49" s="93"/>
      <c r="O49" s="93"/>
      <c r="P49" s="84"/>
      <c r="Q49" s="84"/>
      <c r="R49" s="84"/>
      <c r="S49" s="84"/>
      <c r="T49" s="84"/>
      <c r="U49" s="84"/>
      <c r="V49" s="84"/>
      <c r="W49" s="22"/>
      <c r="X49" s="22"/>
      <c r="Y49" s="22"/>
      <c r="Z49" s="22"/>
    </row>
    <row r="50">
      <c r="A50" s="50" t="s">
        <v>100</v>
      </c>
      <c r="B50" s="9"/>
      <c r="C50" s="42"/>
      <c r="D50" s="42"/>
      <c r="E50" s="42"/>
      <c r="F50" s="42"/>
      <c r="G50" s="42"/>
      <c r="H50" s="42"/>
      <c r="I50" s="42"/>
      <c r="J50" s="25"/>
      <c r="K50" s="65"/>
      <c r="L50" s="21"/>
      <c r="M50" s="84"/>
      <c r="N50" s="93"/>
      <c r="O50" s="84"/>
      <c r="P50" s="84"/>
      <c r="Q50" s="84"/>
      <c r="R50" s="84"/>
      <c r="S50" s="84"/>
      <c r="T50" s="84"/>
      <c r="U50" s="84"/>
      <c r="V50" s="84"/>
      <c r="W50" s="22"/>
      <c r="X50" s="22"/>
      <c r="Y50" s="22"/>
      <c r="Z50" s="22"/>
    </row>
    <row r="51">
      <c r="A51" s="41" t="s">
        <v>101</v>
      </c>
      <c r="B51" s="9"/>
      <c r="C51" s="42"/>
      <c r="D51" s="42"/>
      <c r="E51" s="42"/>
      <c r="F51" s="42"/>
      <c r="G51" s="42"/>
      <c r="H51" s="42"/>
      <c r="I51" s="42"/>
      <c r="J51" s="25"/>
      <c r="K51" s="65"/>
      <c r="L51" s="21"/>
      <c r="M51" s="84"/>
      <c r="N51" s="93"/>
      <c r="O51" s="84"/>
      <c r="P51" s="84"/>
      <c r="Q51" s="84"/>
      <c r="R51" s="84"/>
      <c r="S51" s="84"/>
      <c r="T51" s="84"/>
      <c r="U51" s="84"/>
      <c r="V51" s="84"/>
      <c r="W51" s="22"/>
      <c r="X51" s="22"/>
      <c r="Y51" s="22"/>
      <c r="Z51" s="22"/>
    </row>
    <row r="52">
      <c r="A52" s="50" t="s">
        <v>102</v>
      </c>
      <c r="B52" s="9"/>
      <c r="C52" s="42"/>
      <c r="D52" s="42"/>
      <c r="E52" s="81"/>
      <c r="F52" s="42"/>
      <c r="G52" s="42"/>
      <c r="H52" s="42"/>
      <c r="I52" s="42"/>
      <c r="J52" s="25"/>
      <c r="K52" s="65"/>
      <c r="L52" s="21"/>
      <c r="M52" s="84"/>
      <c r="N52" s="93"/>
      <c r="O52" s="84"/>
      <c r="P52" s="84"/>
      <c r="Q52" s="84"/>
      <c r="R52" s="84"/>
      <c r="S52" s="84"/>
      <c r="T52" s="84"/>
      <c r="U52" s="84"/>
      <c r="V52" s="84"/>
      <c r="W52" s="22"/>
      <c r="X52" s="22"/>
      <c r="Y52" s="22"/>
      <c r="Z52" s="22"/>
    </row>
    <row r="53">
      <c r="A53" s="32" t="s">
        <v>103</v>
      </c>
      <c r="B53" s="33"/>
      <c r="C53" s="35"/>
      <c r="D53" s="35"/>
      <c r="E53" s="35"/>
      <c r="F53" s="35"/>
      <c r="G53" s="35"/>
      <c r="H53" s="35"/>
      <c r="I53" s="35"/>
      <c r="J53" s="33"/>
      <c r="K53" s="78"/>
      <c r="L53" s="21"/>
      <c r="M53" s="84"/>
      <c r="N53" s="93"/>
      <c r="O53" s="84"/>
      <c r="P53" s="84"/>
      <c r="Q53" s="84"/>
      <c r="S53" s="84"/>
      <c r="T53" s="84"/>
      <c r="U53" s="84"/>
      <c r="V53" s="84"/>
      <c r="W53" s="22"/>
      <c r="X53" s="22"/>
      <c r="Y53" s="22"/>
      <c r="Z53" s="22"/>
    </row>
    <row r="54">
      <c r="A54" s="41" t="s">
        <v>104</v>
      </c>
      <c r="B54" s="9"/>
      <c r="C54" s="42"/>
      <c r="D54" s="43"/>
      <c r="E54" s="43"/>
      <c r="F54" s="37"/>
      <c r="G54" s="37"/>
      <c r="H54" s="37"/>
      <c r="I54" s="37"/>
      <c r="J54" s="1">
        <f>SUM(D54:I59)</f>
        <v>0</v>
      </c>
      <c r="K54" s="63" t="str">
        <f>IFERROR(J54/$J$5,"%")</f>
        <v>%</v>
      </c>
      <c r="L54" s="21"/>
      <c r="N54" s="93"/>
      <c r="O54" s="84"/>
      <c r="P54" s="84"/>
      <c r="Q54" s="84"/>
      <c r="S54" s="84"/>
      <c r="T54" s="84"/>
      <c r="U54" s="84"/>
      <c r="V54" s="84"/>
      <c r="W54" s="22"/>
      <c r="X54" s="22"/>
      <c r="Y54" s="22"/>
      <c r="Z54" s="22"/>
    </row>
    <row r="55">
      <c r="A55" s="41" t="s">
        <v>105</v>
      </c>
      <c r="B55" s="9"/>
      <c r="C55" s="42"/>
      <c r="D55" s="37"/>
      <c r="E55" s="37"/>
      <c r="F55" s="37"/>
      <c r="G55" s="43"/>
      <c r="H55" s="37"/>
      <c r="I55" s="37"/>
      <c r="J55" s="25"/>
      <c r="K55" s="65"/>
      <c r="L55" s="21"/>
      <c r="M55" s="84"/>
      <c r="N55" s="93"/>
      <c r="O55" s="84"/>
      <c r="P55" s="84"/>
      <c r="Q55" s="93"/>
      <c r="R55" s="95"/>
      <c r="S55" s="84"/>
      <c r="T55" s="93"/>
      <c r="U55" s="84"/>
      <c r="V55" s="84"/>
      <c r="W55" s="22"/>
      <c r="X55" s="22"/>
      <c r="Y55" s="22"/>
      <c r="Z55" s="22"/>
    </row>
    <row r="56">
      <c r="A56" s="41" t="s">
        <v>106</v>
      </c>
      <c r="B56" s="9"/>
      <c r="C56" s="42"/>
      <c r="D56" s="43"/>
      <c r="E56" s="56"/>
      <c r="F56" s="37"/>
      <c r="G56" s="56"/>
      <c r="H56" s="37"/>
      <c r="I56" s="44"/>
      <c r="J56" s="25"/>
      <c r="K56" s="65"/>
      <c r="L56" s="21"/>
      <c r="M56" s="84"/>
      <c r="N56" s="93"/>
      <c r="O56" s="84"/>
      <c r="P56" s="84"/>
      <c r="Q56" s="84"/>
      <c r="R56" s="95"/>
      <c r="S56" s="84"/>
      <c r="T56" s="84"/>
      <c r="U56" s="84"/>
      <c r="V56" s="84"/>
      <c r="W56" s="22"/>
      <c r="X56" s="22"/>
      <c r="Y56" s="22"/>
      <c r="Z56" s="22"/>
    </row>
    <row r="57">
      <c r="A57" s="50" t="s">
        <v>107</v>
      </c>
      <c r="B57" s="9"/>
      <c r="C57" s="42"/>
      <c r="D57" s="43"/>
      <c r="E57" s="44"/>
      <c r="F57" s="44"/>
      <c r="G57" s="44"/>
      <c r="H57" s="44"/>
      <c r="I57" s="44"/>
      <c r="J57" s="25"/>
      <c r="K57" s="65"/>
      <c r="L57" s="21"/>
      <c r="M57" s="84"/>
      <c r="N57" s="93"/>
      <c r="O57" s="84"/>
      <c r="P57" s="84"/>
      <c r="Q57" s="84"/>
      <c r="R57" s="95"/>
      <c r="S57" s="84"/>
      <c r="T57" s="84"/>
      <c r="U57" s="84"/>
      <c r="V57" s="84"/>
      <c r="W57" s="22"/>
      <c r="X57" s="22"/>
      <c r="Y57" s="22"/>
      <c r="Z57" s="22"/>
    </row>
    <row r="58">
      <c r="A58" s="50" t="s">
        <v>107</v>
      </c>
      <c r="B58" s="9"/>
      <c r="C58" s="42"/>
      <c r="D58" s="43"/>
      <c r="E58" s="44"/>
      <c r="F58" s="44"/>
      <c r="G58" s="44"/>
      <c r="H58" s="44"/>
      <c r="I58" s="44"/>
      <c r="J58" s="25"/>
      <c r="K58" s="65"/>
      <c r="L58" s="21"/>
      <c r="M58" s="84"/>
      <c r="N58" s="93"/>
      <c r="O58" s="84"/>
      <c r="P58" s="84"/>
      <c r="Q58" s="84"/>
      <c r="R58" s="84"/>
      <c r="S58" s="84"/>
      <c r="T58" s="84"/>
      <c r="U58" s="84"/>
      <c r="V58" s="84"/>
      <c r="W58" s="22"/>
      <c r="X58" s="22"/>
      <c r="Y58" s="22"/>
      <c r="Z58" s="22"/>
    </row>
    <row r="59">
      <c r="A59" s="50" t="s">
        <v>108</v>
      </c>
      <c r="B59" s="9"/>
      <c r="C59" s="42"/>
      <c r="D59" s="37"/>
      <c r="E59" s="44"/>
      <c r="F59" s="37"/>
      <c r="G59" s="56"/>
      <c r="H59" s="43"/>
      <c r="I59" s="56"/>
      <c r="J59" s="25"/>
      <c r="K59" s="65"/>
      <c r="L59" s="21"/>
      <c r="M59" s="84"/>
      <c r="N59" s="93"/>
      <c r="O59" s="84"/>
      <c r="P59" s="84"/>
      <c r="Q59" s="84"/>
      <c r="R59" s="84"/>
      <c r="S59" s="84"/>
      <c r="T59" s="96"/>
      <c r="U59" s="84"/>
      <c r="V59" s="84"/>
      <c r="W59" s="22"/>
      <c r="X59" s="22"/>
      <c r="Y59" s="22"/>
      <c r="Z59" s="22"/>
    </row>
    <row r="60">
      <c r="A60" s="32" t="s">
        <v>109</v>
      </c>
      <c r="B60" s="33"/>
      <c r="C60" s="35"/>
      <c r="D60" s="35"/>
      <c r="E60" s="35"/>
      <c r="F60" s="35"/>
      <c r="G60" s="35"/>
      <c r="H60" s="35"/>
      <c r="I60" s="35"/>
      <c r="J60" s="33"/>
      <c r="K60" s="78"/>
      <c r="L60" s="21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22"/>
      <c r="X60" s="22"/>
      <c r="Y60" s="22"/>
      <c r="Z60" s="22"/>
    </row>
    <row r="61">
      <c r="A61" s="41" t="s">
        <v>110</v>
      </c>
      <c r="B61" s="9"/>
      <c r="C61" s="42"/>
      <c r="D61" s="37"/>
      <c r="E61" s="37"/>
      <c r="F61" s="37"/>
      <c r="G61" s="37"/>
      <c r="H61" s="37"/>
      <c r="I61" s="37"/>
      <c r="J61" s="1">
        <f>SUM(D61:I66)</f>
        <v>0</v>
      </c>
      <c r="K61" s="63" t="str">
        <f>IFERROR(J61/$J$5,"%")</f>
        <v>%</v>
      </c>
      <c r="L61" s="21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22"/>
      <c r="X61" s="22"/>
      <c r="Y61" s="22"/>
      <c r="Z61" s="22"/>
    </row>
    <row r="62">
      <c r="A62" s="41" t="s">
        <v>104</v>
      </c>
      <c r="B62" s="9"/>
      <c r="C62" s="42"/>
      <c r="D62" s="37"/>
      <c r="E62" s="44"/>
      <c r="F62" s="37"/>
      <c r="G62" s="37"/>
      <c r="H62" s="37"/>
      <c r="I62" s="37"/>
      <c r="J62" s="25"/>
      <c r="K62" s="65"/>
      <c r="L62" s="21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22"/>
      <c r="X62" s="22"/>
      <c r="Y62" s="22"/>
      <c r="Z62" s="22"/>
    </row>
    <row r="63">
      <c r="A63" s="50" t="s">
        <v>111</v>
      </c>
      <c r="B63" s="9"/>
      <c r="C63" s="42"/>
      <c r="D63" s="37"/>
      <c r="E63" s="56"/>
      <c r="F63" s="56"/>
      <c r="G63" s="56"/>
      <c r="H63" s="56"/>
      <c r="I63" s="56"/>
      <c r="J63" s="25"/>
      <c r="K63" s="65"/>
      <c r="L63" s="21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22"/>
      <c r="X63" s="22"/>
      <c r="Y63" s="22"/>
      <c r="Z63" s="22"/>
    </row>
    <row r="64">
      <c r="A64" s="50" t="s">
        <v>112</v>
      </c>
      <c r="B64" s="9"/>
      <c r="C64" s="42"/>
      <c r="D64" s="37"/>
      <c r="E64" s="56"/>
      <c r="F64" s="56"/>
      <c r="G64" s="56"/>
      <c r="H64" s="56"/>
      <c r="I64" s="56"/>
      <c r="J64" s="25"/>
      <c r="K64" s="65"/>
      <c r="L64" s="21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22"/>
      <c r="X64" s="22"/>
      <c r="Y64" s="22"/>
      <c r="Z64" s="22"/>
    </row>
    <row r="65">
      <c r="A65" s="41" t="s">
        <v>113</v>
      </c>
      <c r="B65" s="9"/>
      <c r="C65" s="97"/>
      <c r="D65" s="37"/>
      <c r="E65" s="56"/>
      <c r="F65" s="37"/>
      <c r="G65" s="37"/>
      <c r="H65" s="37"/>
      <c r="I65" s="37"/>
      <c r="J65" s="25"/>
      <c r="K65" s="65"/>
      <c r="L65" s="21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22"/>
      <c r="X65" s="22"/>
      <c r="Y65" s="22"/>
      <c r="Z65" s="22"/>
    </row>
    <row r="66">
      <c r="A66" s="41" t="s">
        <v>96</v>
      </c>
      <c r="B66" s="9"/>
      <c r="C66" s="42"/>
      <c r="D66" s="43"/>
      <c r="E66" s="44"/>
      <c r="F66" s="44"/>
      <c r="G66" s="44"/>
      <c r="H66" s="44"/>
      <c r="I66" s="44"/>
      <c r="J66" s="25"/>
      <c r="K66" s="65"/>
      <c r="L66" s="21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22"/>
      <c r="X66" s="22"/>
      <c r="Y66" s="22"/>
      <c r="Z66" s="22"/>
    </row>
    <row r="67">
      <c r="A67" s="32" t="s">
        <v>114</v>
      </c>
      <c r="B67" s="33"/>
      <c r="C67" s="35"/>
      <c r="D67" s="35"/>
      <c r="E67" s="35"/>
      <c r="F67" s="35"/>
      <c r="G67" s="35"/>
      <c r="H67" s="35"/>
      <c r="I67" s="35"/>
      <c r="J67" s="33"/>
      <c r="K67" s="78"/>
      <c r="L67" s="21"/>
      <c r="M67" s="84"/>
      <c r="N67" s="84"/>
      <c r="O67" s="84"/>
      <c r="P67" s="84"/>
      <c r="Q67" s="84"/>
      <c r="R67" s="84"/>
      <c r="W67" s="22"/>
      <c r="X67" s="22"/>
      <c r="Y67" s="22"/>
      <c r="Z67" s="22"/>
    </row>
    <row r="68">
      <c r="A68" s="50" t="s">
        <v>115</v>
      </c>
      <c r="B68" s="9"/>
      <c r="C68" s="42"/>
      <c r="D68" s="37"/>
      <c r="E68" s="56"/>
      <c r="F68" s="37"/>
      <c r="G68" s="37"/>
      <c r="H68" s="37"/>
      <c r="I68" s="56"/>
      <c r="J68" s="1">
        <f>SUM(D68:I72)</f>
        <v>0</v>
      </c>
      <c r="K68" s="63" t="str">
        <f>IFERROR(J68/$J$5,"%")</f>
        <v>%</v>
      </c>
      <c r="L68" s="21"/>
      <c r="M68" s="84"/>
      <c r="N68" s="84"/>
      <c r="O68" s="84"/>
      <c r="P68" s="84"/>
      <c r="Q68" s="84"/>
      <c r="R68" s="84"/>
      <c r="W68" s="22"/>
      <c r="X68" s="22"/>
      <c r="Y68" s="22"/>
      <c r="Z68" s="22"/>
    </row>
    <row r="69">
      <c r="A69" s="50" t="s">
        <v>116</v>
      </c>
      <c r="B69" s="9"/>
      <c r="C69" s="42"/>
      <c r="D69" s="37"/>
      <c r="E69" s="56"/>
      <c r="F69" s="56"/>
      <c r="G69" s="56"/>
      <c r="H69" s="56"/>
      <c r="I69" s="56"/>
      <c r="J69" s="25"/>
      <c r="K69" s="65"/>
      <c r="L69" s="21"/>
      <c r="M69" s="84"/>
      <c r="N69" s="84"/>
      <c r="O69" s="84"/>
      <c r="P69" s="84"/>
      <c r="W69" s="22"/>
      <c r="X69" s="22"/>
      <c r="Y69" s="22"/>
      <c r="Z69" s="22"/>
    </row>
    <row r="70">
      <c r="A70" s="50" t="s">
        <v>117</v>
      </c>
      <c r="B70" s="9"/>
      <c r="C70" s="42"/>
      <c r="D70" s="37"/>
      <c r="E70" s="37"/>
      <c r="F70" s="37"/>
      <c r="G70" s="37"/>
      <c r="H70" s="56"/>
      <c r="I70" s="37"/>
      <c r="J70" s="25"/>
      <c r="K70" s="65"/>
      <c r="L70" s="21"/>
      <c r="M70" s="84"/>
      <c r="N70" s="84"/>
      <c r="O70" s="84"/>
      <c r="P70" s="84"/>
      <c r="W70" s="22"/>
      <c r="X70" s="22"/>
      <c r="Y70" s="22"/>
      <c r="Z70" s="22"/>
    </row>
    <row r="71">
      <c r="A71" s="50" t="s">
        <v>118</v>
      </c>
      <c r="B71" s="9"/>
      <c r="C71" s="42"/>
      <c r="D71" s="37"/>
      <c r="E71" s="56"/>
      <c r="F71" s="56"/>
      <c r="G71" s="56"/>
      <c r="H71" s="56"/>
      <c r="I71" s="37"/>
      <c r="J71" s="25"/>
      <c r="K71" s="65"/>
      <c r="L71" s="21"/>
      <c r="W71" s="22"/>
      <c r="X71" s="22"/>
      <c r="Y71" s="22"/>
      <c r="Z71" s="22"/>
    </row>
    <row r="72">
      <c r="A72" s="50" t="s">
        <v>96</v>
      </c>
      <c r="B72" s="9"/>
      <c r="C72" s="42"/>
      <c r="D72" s="37"/>
      <c r="E72" s="56"/>
      <c r="F72" s="56"/>
      <c r="G72" s="56"/>
      <c r="H72" s="56"/>
      <c r="I72" s="37"/>
      <c r="J72" s="25"/>
      <c r="K72" s="65"/>
      <c r="L72" s="21"/>
      <c r="W72" s="22"/>
      <c r="X72" s="22"/>
      <c r="Y72" s="22"/>
      <c r="Z72" s="22"/>
    </row>
    <row r="73">
      <c r="A73" s="90" t="s">
        <v>119</v>
      </c>
      <c r="B73" s="33"/>
      <c r="C73" s="35"/>
      <c r="D73" s="35"/>
      <c r="E73" s="35"/>
      <c r="F73" s="35"/>
      <c r="G73" s="35"/>
      <c r="H73" s="35"/>
      <c r="I73" s="35"/>
      <c r="J73" s="33"/>
      <c r="K73" s="78"/>
      <c r="L73" s="21"/>
      <c r="N73" s="84"/>
      <c r="W73" s="22"/>
      <c r="X73" s="22"/>
      <c r="Y73" s="22"/>
      <c r="Z73" s="22"/>
    </row>
    <row r="74">
      <c r="A74" s="41" t="s">
        <v>64</v>
      </c>
      <c r="B74" s="9"/>
      <c r="C74" s="42"/>
      <c r="D74" s="43"/>
      <c r="E74" s="44"/>
      <c r="F74" s="44"/>
      <c r="G74" s="44"/>
      <c r="H74" s="44"/>
      <c r="I74" s="44"/>
      <c r="J74" s="1">
        <f>SUM(D74:I83)</f>
        <v>0</v>
      </c>
      <c r="K74" s="63" t="str">
        <f>IFERROR(J74/$J$5,"%")</f>
        <v>%</v>
      </c>
      <c r="L74" s="21"/>
      <c r="N74" s="84"/>
      <c r="O74" s="84"/>
      <c r="W74" s="22"/>
      <c r="X74" s="22"/>
      <c r="Y74" s="22"/>
      <c r="Z74" s="22"/>
    </row>
    <row r="75">
      <c r="A75" s="50" t="s">
        <v>120</v>
      </c>
      <c r="B75" s="9"/>
      <c r="C75" s="42"/>
      <c r="D75" s="43"/>
      <c r="E75" s="56"/>
      <c r="F75" s="37"/>
      <c r="G75" s="56"/>
      <c r="H75" s="56"/>
      <c r="I75" s="56"/>
      <c r="J75" s="25"/>
      <c r="K75" s="65"/>
      <c r="L75" s="21"/>
      <c r="M75" s="84"/>
      <c r="N75" s="84"/>
      <c r="O75" s="84"/>
      <c r="W75" s="22"/>
      <c r="X75" s="22"/>
      <c r="Y75" s="22"/>
      <c r="Z75" s="22"/>
    </row>
    <row r="76">
      <c r="A76" s="50" t="s">
        <v>121</v>
      </c>
      <c r="B76" s="9"/>
      <c r="C76" s="42"/>
      <c r="D76" s="37"/>
      <c r="E76" s="56"/>
      <c r="F76" s="37"/>
      <c r="G76" s="56"/>
      <c r="H76" s="37"/>
      <c r="I76" s="56"/>
      <c r="J76" s="25"/>
      <c r="K76" s="65"/>
      <c r="L76" s="21"/>
      <c r="M76" s="84"/>
      <c r="O76" s="84"/>
      <c r="W76" s="22"/>
      <c r="X76" s="22"/>
      <c r="Y76" s="22"/>
      <c r="Z76" s="22"/>
    </row>
    <row r="77">
      <c r="A77" s="50" t="s">
        <v>122</v>
      </c>
      <c r="B77" s="9"/>
      <c r="C77" s="37"/>
      <c r="D77" s="43"/>
      <c r="E77" s="44"/>
      <c r="F77" s="44"/>
      <c r="G77" s="44"/>
      <c r="H77" s="44"/>
      <c r="I77" s="44"/>
      <c r="J77" s="25"/>
      <c r="K77" s="65"/>
      <c r="L77" s="21"/>
      <c r="M77" s="84"/>
      <c r="O77" s="84"/>
      <c r="W77" s="22"/>
      <c r="X77" s="22"/>
      <c r="Y77" s="22"/>
      <c r="Z77" s="22"/>
    </row>
    <row r="78">
      <c r="A78" s="50"/>
      <c r="B78" s="9"/>
      <c r="C78" s="81"/>
      <c r="D78" s="37"/>
      <c r="E78" s="37"/>
      <c r="F78" s="56"/>
      <c r="G78" s="37"/>
      <c r="H78" s="56"/>
      <c r="I78" s="37"/>
      <c r="J78" s="25"/>
      <c r="K78" s="65"/>
      <c r="L78" s="21"/>
      <c r="M78" s="84"/>
      <c r="O78" s="84"/>
      <c r="W78" s="22"/>
      <c r="X78" s="22"/>
      <c r="Y78" s="22"/>
      <c r="Z78" s="22"/>
    </row>
    <row r="79">
      <c r="A79" s="50"/>
      <c r="B79" s="9"/>
      <c r="C79" s="56"/>
      <c r="D79" s="43"/>
      <c r="E79" s="37"/>
      <c r="F79" s="43"/>
      <c r="G79" s="37"/>
      <c r="H79" s="43"/>
      <c r="I79" s="37"/>
      <c r="J79" s="25"/>
      <c r="K79" s="65"/>
      <c r="L79" s="21"/>
      <c r="M79" s="84"/>
      <c r="O79" s="84"/>
      <c r="W79" s="22"/>
      <c r="X79" s="22"/>
      <c r="Y79" s="22"/>
      <c r="Z79" s="22"/>
    </row>
    <row r="80">
      <c r="A80" s="41"/>
      <c r="B80" s="9"/>
      <c r="C80" s="37"/>
      <c r="D80" s="43"/>
      <c r="E80" s="56"/>
      <c r="F80" s="43"/>
      <c r="G80" s="56"/>
      <c r="H80" s="56"/>
      <c r="I80" s="56"/>
      <c r="J80" s="25"/>
      <c r="K80" s="65"/>
      <c r="L80" s="21"/>
      <c r="M80" s="84"/>
      <c r="O80" s="84"/>
      <c r="W80" s="22"/>
      <c r="X80" s="22"/>
      <c r="Y80" s="22"/>
      <c r="Z80" s="22"/>
    </row>
    <row r="81">
      <c r="A81" s="41"/>
      <c r="B81" s="9"/>
      <c r="C81" s="42"/>
      <c r="D81" s="37"/>
      <c r="E81" s="37"/>
      <c r="F81" s="37"/>
      <c r="G81" s="37"/>
      <c r="H81" s="56"/>
      <c r="I81" s="56"/>
      <c r="J81" s="25"/>
      <c r="K81" s="65"/>
      <c r="L81" s="21"/>
      <c r="M81" s="84"/>
      <c r="O81" s="84"/>
      <c r="W81" s="22"/>
      <c r="X81" s="22"/>
      <c r="Y81" s="22"/>
      <c r="Z81" s="22"/>
    </row>
    <row r="82">
      <c r="A82" s="41"/>
      <c r="B82" s="9"/>
      <c r="C82" s="42"/>
      <c r="D82" s="37"/>
      <c r="E82" s="43"/>
      <c r="F82" s="37"/>
      <c r="G82" s="37"/>
      <c r="H82" s="56"/>
      <c r="I82" s="37"/>
      <c r="J82" s="25"/>
      <c r="K82" s="65"/>
      <c r="L82" s="21"/>
      <c r="M82" s="84"/>
      <c r="O82" s="84"/>
      <c r="W82" s="22"/>
      <c r="X82" s="22"/>
      <c r="Y82" s="22"/>
      <c r="Z82" s="22"/>
    </row>
    <row r="83">
      <c r="A83" s="41"/>
      <c r="B83" s="9"/>
      <c r="C83" s="42"/>
      <c r="D83" s="37"/>
      <c r="E83" s="56"/>
      <c r="F83" s="37"/>
      <c r="G83" s="37"/>
      <c r="H83" s="37"/>
      <c r="I83" s="37"/>
      <c r="J83" s="25"/>
      <c r="K83" s="65"/>
      <c r="L83" s="21"/>
      <c r="M83" s="84"/>
      <c r="O83" s="84"/>
      <c r="W83" s="22"/>
      <c r="X83" s="22"/>
      <c r="Y83" s="22"/>
      <c r="Z83" s="22"/>
    </row>
    <row r="84">
      <c r="A84" s="32" t="s">
        <v>123</v>
      </c>
      <c r="B84" s="33"/>
      <c r="C84" s="35"/>
      <c r="D84" s="35"/>
      <c r="E84" s="35"/>
      <c r="F84" s="35"/>
      <c r="G84" s="35"/>
      <c r="H84" s="35"/>
      <c r="I84" s="35"/>
      <c r="J84" s="33"/>
      <c r="K84" s="78"/>
      <c r="L84" s="21"/>
      <c r="M84" s="84"/>
      <c r="O84" s="84"/>
      <c r="W84" s="22"/>
      <c r="X84" s="22"/>
      <c r="Y84" s="22"/>
      <c r="Z84" s="22"/>
    </row>
    <row r="85">
      <c r="A85" s="41" t="s">
        <v>124</v>
      </c>
      <c r="B85" s="9"/>
      <c r="C85" s="42"/>
      <c r="D85" s="43"/>
      <c r="E85" s="44"/>
      <c r="F85" s="44"/>
      <c r="G85" s="44"/>
      <c r="H85" s="44"/>
      <c r="I85" s="44"/>
      <c r="J85" s="1">
        <f>SUM(D85:I85)</f>
        <v>0</v>
      </c>
      <c r="K85" s="63" t="str">
        <f>IFERROR(J85/$J$5,"%")</f>
        <v>%</v>
      </c>
      <c r="L85" s="21"/>
      <c r="M85" s="93"/>
      <c r="W85" s="22"/>
      <c r="X85" s="22"/>
      <c r="Y85" s="22"/>
      <c r="Z85" s="22"/>
    </row>
    <row r="86">
      <c r="A86" s="90" t="s">
        <v>125</v>
      </c>
      <c r="B86" s="33"/>
      <c r="C86" s="35"/>
      <c r="D86" s="35"/>
      <c r="E86" s="35"/>
      <c r="F86" s="35"/>
      <c r="G86" s="35"/>
      <c r="H86" s="35"/>
      <c r="I86" s="35"/>
      <c r="J86" s="33"/>
      <c r="K86" s="78"/>
      <c r="L86" s="21"/>
      <c r="W86" s="22"/>
      <c r="X86" s="22"/>
      <c r="Y86" s="22"/>
      <c r="Z86" s="22"/>
    </row>
    <row r="87">
      <c r="A87" s="41" t="s">
        <v>126</v>
      </c>
      <c r="B87" s="9"/>
      <c r="C87" s="42"/>
      <c r="D87" s="37"/>
      <c r="E87" s="56"/>
      <c r="F87" s="56"/>
      <c r="G87" s="37"/>
      <c r="H87" s="56"/>
      <c r="I87" s="43"/>
      <c r="J87" s="1">
        <f>SUM(D87:I88)</f>
        <v>0</v>
      </c>
      <c r="K87" s="63" t="str">
        <f>IFERROR(J87/$J$5,"%")</f>
        <v>%</v>
      </c>
      <c r="L87" s="21"/>
      <c r="M87" s="93"/>
      <c r="W87" s="22"/>
      <c r="X87" s="22"/>
      <c r="Y87" s="22"/>
      <c r="Z87" s="22"/>
    </row>
    <row r="88">
      <c r="A88" s="41" t="s">
        <v>127</v>
      </c>
      <c r="B88" s="9"/>
      <c r="C88" s="42"/>
      <c r="D88" s="37"/>
      <c r="E88" s="56"/>
      <c r="F88" s="56"/>
      <c r="G88" s="56"/>
      <c r="H88" s="56"/>
      <c r="I88" s="37"/>
      <c r="J88" s="25"/>
      <c r="K88" s="65"/>
      <c r="L88" s="21"/>
      <c r="W88" s="22"/>
      <c r="X88" s="22"/>
      <c r="Y88" s="22"/>
      <c r="Z88" s="22"/>
    </row>
    <row r="89">
      <c r="A89" s="98"/>
      <c r="B89" s="99"/>
      <c r="C89" s="100" t="s">
        <v>55</v>
      </c>
      <c r="D89" s="101">
        <f t="shared" ref="D89:I89" si="2">D3</f>
        <v>0</v>
      </c>
      <c r="E89" s="101">
        <f t="shared" si="2"/>
        <v>0</v>
      </c>
      <c r="F89" s="101">
        <f t="shared" si="2"/>
        <v>0</v>
      </c>
      <c r="G89" s="101">
        <f t="shared" si="2"/>
        <v>0</v>
      </c>
      <c r="H89" s="101">
        <f t="shared" si="2"/>
        <v>0</v>
      </c>
      <c r="I89" s="101">
        <f t="shared" si="2"/>
        <v>0</v>
      </c>
      <c r="J89" s="99"/>
      <c r="K89" s="102"/>
      <c r="L89" s="21"/>
      <c r="W89" s="22"/>
      <c r="X89" s="22"/>
      <c r="Y89" s="22"/>
      <c r="Z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W90" s="22"/>
      <c r="X90" s="22"/>
      <c r="Y90" s="22"/>
      <c r="Z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W91" s="22"/>
      <c r="X91" s="22"/>
      <c r="Y91" s="22"/>
      <c r="Z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W92" s="22"/>
      <c r="X92" s="22"/>
      <c r="Y92" s="22"/>
      <c r="Z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W93" s="22"/>
      <c r="X93" s="22"/>
      <c r="Y93" s="22"/>
      <c r="Z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W94" s="22"/>
      <c r="X94" s="22"/>
      <c r="Y94" s="22"/>
      <c r="Z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W95" s="22"/>
      <c r="X95" s="22"/>
      <c r="Y95" s="22"/>
      <c r="Z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W96" s="22"/>
      <c r="X96" s="22"/>
      <c r="Y96" s="22"/>
      <c r="Z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W97" s="22"/>
      <c r="X97" s="22"/>
      <c r="Y97" s="22"/>
      <c r="Z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W98" s="22"/>
      <c r="X98" s="22"/>
      <c r="Y98" s="22"/>
      <c r="Z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W1000" s="22"/>
      <c r="X1000" s="22"/>
      <c r="Y1000" s="22"/>
      <c r="Z1000" s="22"/>
    </row>
    <row r="100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W1001" s="22"/>
      <c r="X1001" s="22"/>
      <c r="Y1001" s="22"/>
      <c r="Z1001" s="22"/>
    </row>
  </sheetData>
  <mergeCells count="77">
    <mergeCell ref="A44:B44"/>
    <mergeCell ref="A45:B45"/>
    <mergeCell ref="A46:B46"/>
    <mergeCell ref="A48:B48"/>
    <mergeCell ref="A49:B49"/>
    <mergeCell ref="A50:B50"/>
    <mergeCell ref="A51:B51"/>
    <mergeCell ref="A52:B52"/>
    <mergeCell ref="A54:B54"/>
    <mergeCell ref="A55:B55"/>
    <mergeCell ref="A56:B56"/>
    <mergeCell ref="A57:B57"/>
    <mergeCell ref="A58:B58"/>
    <mergeCell ref="A59:B59"/>
    <mergeCell ref="A63:B63"/>
    <mergeCell ref="A64:B64"/>
    <mergeCell ref="A65:B65"/>
    <mergeCell ref="A66:B66"/>
    <mergeCell ref="A68:B68"/>
    <mergeCell ref="A69:B69"/>
    <mergeCell ref="A70:B70"/>
    <mergeCell ref="A79:B79"/>
    <mergeCell ref="A80:B80"/>
    <mergeCell ref="A81:B81"/>
    <mergeCell ref="A82:B82"/>
    <mergeCell ref="A83:B83"/>
    <mergeCell ref="A85:B85"/>
    <mergeCell ref="A87:B87"/>
    <mergeCell ref="A88:B88"/>
    <mergeCell ref="A71:B71"/>
    <mergeCell ref="A72:B72"/>
    <mergeCell ref="A74:B74"/>
    <mergeCell ref="A75:B75"/>
    <mergeCell ref="A76:B76"/>
    <mergeCell ref="A77:B77"/>
    <mergeCell ref="A78:B78"/>
    <mergeCell ref="A1:B2"/>
    <mergeCell ref="J1:K2"/>
    <mergeCell ref="J3:K3"/>
    <mergeCell ref="J4:K4"/>
    <mergeCell ref="A5:B5"/>
    <mergeCell ref="J5:K5"/>
    <mergeCell ref="A6:B6"/>
    <mergeCell ref="A18:B18"/>
    <mergeCell ref="A19:B19"/>
    <mergeCell ref="M19:V19"/>
    <mergeCell ref="A7:B7"/>
    <mergeCell ref="A8:B8"/>
    <mergeCell ref="A10:B10"/>
    <mergeCell ref="A12:B12"/>
    <mergeCell ref="A13:B13"/>
    <mergeCell ref="A14:B14"/>
    <mergeCell ref="A16:B16"/>
    <mergeCell ref="A33:B33"/>
    <mergeCell ref="A34:B34"/>
    <mergeCell ref="A35:B35"/>
    <mergeCell ref="M35:N35"/>
    <mergeCell ref="O35:P35"/>
    <mergeCell ref="Q35:R35"/>
    <mergeCell ref="S35:T35"/>
    <mergeCell ref="U35:V35"/>
    <mergeCell ref="A20:B20"/>
    <mergeCell ref="A21:B21"/>
    <mergeCell ref="A22:B22"/>
    <mergeCell ref="A24:B24"/>
    <mergeCell ref="A25:B25"/>
    <mergeCell ref="A26:B26"/>
    <mergeCell ref="A27:B27"/>
    <mergeCell ref="A36:B36"/>
    <mergeCell ref="A37:B37"/>
    <mergeCell ref="A39:B39"/>
    <mergeCell ref="A40:B40"/>
    <mergeCell ref="A41:B41"/>
    <mergeCell ref="A42:B42"/>
    <mergeCell ref="A43:B43"/>
    <mergeCell ref="A61:B61"/>
    <mergeCell ref="A62:B6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14.38"/>
    <col customWidth="1" min="2" max="2" width="10.5"/>
    <col customWidth="1" min="3" max="3" width="16.0"/>
    <col customWidth="1" min="12" max="12" width="2.38"/>
  </cols>
  <sheetData>
    <row r="1">
      <c r="A1" s="15"/>
      <c r="B1" s="16"/>
      <c r="C1" s="17"/>
      <c r="D1" s="18"/>
      <c r="E1" s="19"/>
      <c r="F1" s="19"/>
      <c r="G1" s="19"/>
      <c r="H1" s="19"/>
      <c r="I1" s="19"/>
      <c r="J1" s="20" t="s">
        <v>128</v>
      </c>
      <c r="K1" s="7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>
      <c r="A2" s="8"/>
      <c r="C2" s="23" t="s">
        <v>54</v>
      </c>
      <c r="D2" s="24"/>
      <c r="E2" s="24"/>
      <c r="F2" s="24"/>
      <c r="G2" s="24"/>
      <c r="H2" s="24"/>
      <c r="I2" s="24"/>
      <c r="J2" s="10"/>
      <c r="K2" s="11"/>
      <c r="L2" s="2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>
      <c r="A3" s="26"/>
      <c r="B3" s="27"/>
      <c r="C3" s="28" t="s">
        <v>55</v>
      </c>
      <c r="D3" s="29">
        <f t="shared" ref="D3:I3" si="1">round(SUM(D5:D9)-SUM(D10:D88),2)</f>
        <v>0</v>
      </c>
      <c r="E3" s="29">
        <f t="shared" si="1"/>
        <v>0</v>
      </c>
      <c r="F3" s="29">
        <f t="shared" si="1"/>
        <v>0</v>
      </c>
      <c r="G3" s="29">
        <f t="shared" si="1"/>
        <v>0</v>
      </c>
      <c r="H3" s="29">
        <f t="shared" si="1"/>
        <v>0</v>
      </c>
      <c r="I3" s="30">
        <f t="shared" si="1"/>
        <v>0</v>
      </c>
      <c r="J3" s="31">
        <f>SUM(D3:I3)</f>
        <v>0</v>
      </c>
      <c r="K3" s="9"/>
      <c r="L3" s="25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>
      <c r="A4" s="32" t="s">
        <v>56</v>
      </c>
      <c r="B4" s="33"/>
      <c r="C4" s="34" t="s">
        <v>57</v>
      </c>
      <c r="D4" s="35"/>
      <c r="E4" s="35"/>
      <c r="F4" s="35"/>
      <c r="G4" s="35"/>
      <c r="H4" s="35"/>
      <c r="I4" s="35"/>
      <c r="J4" s="36" t="s">
        <v>58</v>
      </c>
      <c r="K4" s="11"/>
      <c r="L4" s="37"/>
      <c r="M4" s="38" t="s">
        <v>59</v>
      </c>
      <c r="N4" s="39"/>
      <c r="O4" s="39"/>
      <c r="P4" s="39"/>
      <c r="Q4" s="39"/>
      <c r="R4" s="39"/>
      <c r="S4" s="39"/>
      <c r="T4" s="39"/>
      <c r="U4" s="39"/>
      <c r="V4" s="40"/>
      <c r="W4" s="22"/>
      <c r="X4" s="22"/>
      <c r="Y4" s="22"/>
      <c r="Z4" s="22"/>
    </row>
    <row r="5">
      <c r="A5" s="41" t="s">
        <v>60</v>
      </c>
      <c r="B5" s="9"/>
      <c r="C5" s="42"/>
      <c r="D5" s="43"/>
      <c r="E5" s="44"/>
      <c r="F5" s="43"/>
      <c r="G5" s="43"/>
      <c r="H5" s="37"/>
      <c r="I5" s="43"/>
      <c r="J5" s="45">
        <f>SUM(D6:I7)</f>
        <v>0</v>
      </c>
      <c r="K5" s="9"/>
      <c r="L5" s="37"/>
      <c r="M5" s="46" t="s">
        <v>61</v>
      </c>
      <c r="N5" s="47"/>
      <c r="O5" s="46" t="s">
        <v>62</v>
      </c>
      <c r="P5" s="47"/>
      <c r="Q5" s="46" t="s">
        <v>63</v>
      </c>
      <c r="R5" s="47"/>
      <c r="S5" s="48" t="s">
        <v>64</v>
      </c>
      <c r="T5" s="49"/>
      <c r="U5" s="48" t="s">
        <v>65</v>
      </c>
      <c r="V5" s="49"/>
      <c r="W5" s="22"/>
      <c r="X5" s="22"/>
      <c r="Y5" s="22"/>
      <c r="Z5" s="22"/>
    </row>
    <row r="6">
      <c r="A6" s="50"/>
      <c r="B6" s="9"/>
      <c r="C6" s="42"/>
      <c r="D6" s="51"/>
      <c r="E6" s="52"/>
      <c r="F6" s="52"/>
      <c r="G6" s="52"/>
      <c r="H6" s="52"/>
      <c r="I6" s="52"/>
      <c r="J6" s="25"/>
      <c r="K6" s="42"/>
      <c r="L6" s="37"/>
      <c r="M6" s="53" t="s">
        <v>66</v>
      </c>
      <c r="N6" s="54" t="s">
        <v>67</v>
      </c>
      <c r="O6" s="53" t="s">
        <v>66</v>
      </c>
      <c r="P6" s="54" t="s">
        <v>67</v>
      </c>
      <c r="Q6" s="53" t="s">
        <v>66</v>
      </c>
      <c r="R6" s="54" t="s">
        <v>67</v>
      </c>
      <c r="S6" s="55" t="s">
        <v>66</v>
      </c>
      <c r="T6" s="54" t="s">
        <v>67</v>
      </c>
      <c r="U6" s="55" t="s">
        <v>66</v>
      </c>
      <c r="V6" s="54" t="s">
        <v>67</v>
      </c>
      <c r="W6" s="22"/>
      <c r="X6" s="22"/>
      <c r="Y6" s="22"/>
      <c r="Z6" s="22"/>
    </row>
    <row r="7">
      <c r="A7" s="41"/>
      <c r="B7" s="9"/>
      <c r="C7" s="42"/>
      <c r="D7" s="37"/>
      <c r="E7" s="56"/>
      <c r="F7" s="43"/>
      <c r="G7" s="37"/>
      <c r="H7" s="37"/>
      <c r="I7" s="37"/>
      <c r="J7" s="21"/>
      <c r="K7" s="37"/>
      <c r="L7" s="37"/>
      <c r="M7" s="57"/>
      <c r="N7" s="58"/>
      <c r="O7" s="59"/>
      <c r="P7" s="44"/>
      <c r="Q7" s="59"/>
      <c r="R7" s="37"/>
      <c r="S7" s="60"/>
      <c r="T7" s="56"/>
      <c r="U7" s="59"/>
      <c r="V7" s="56"/>
      <c r="W7" s="22"/>
      <c r="X7" s="22"/>
      <c r="Y7" s="22"/>
      <c r="Z7" s="22"/>
    </row>
    <row r="8">
      <c r="A8" s="41" t="s">
        <v>68</v>
      </c>
      <c r="B8" s="9"/>
      <c r="C8" s="42"/>
      <c r="D8" s="43"/>
      <c r="E8" s="56"/>
      <c r="F8" s="44"/>
      <c r="G8" s="43"/>
      <c r="H8" s="37"/>
      <c r="I8" s="37"/>
      <c r="J8" s="21"/>
      <c r="K8" s="37"/>
      <c r="L8" s="37"/>
      <c r="M8" s="61"/>
      <c r="N8" s="56"/>
      <c r="O8" s="59"/>
      <c r="P8" s="56"/>
      <c r="Q8" s="59"/>
      <c r="R8" s="56"/>
      <c r="S8" s="25"/>
      <c r="T8" s="37"/>
      <c r="U8" s="59"/>
      <c r="V8" s="56"/>
      <c r="W8" s="22"/>
      <c r="X8" s="22"/>
      <c r="Y8" s="22"/>
      <c r="Z8" s="22"/>
    </row>
    <row r="9">
      <c r="A9" s="32" t="s">
        <v>69</v>
      </c>
      <c r="B9" s="33"/>
      <c r="C9" s="35"/>
      <c r="D9" s="35"/>
      <c r="E9" s="35"/>
      <c r="F9" s="35"/>
      <c r="G9" s="35"/>
      <c r="H9" s="35"/>
      <c r="I9" s="35"/>
      <c r="J9" s="36" t="s">
        <v>70</v>
      </c>
      <c r="K9" s="62" t="s">
        <v>71</v>
      </c>
      <c r="L9" s="37"/>
      <c r="M9" s="61"/>
      <c r="N9" s="56"/>
      <c r="O9" s="59"/>
      <c r="P9" s="56"/>
      <c r="Q9" s="59"/>
      <c r="R9" s="56"/>
      <c r="S9" s="25"/>
      <c r="T9" s="37"/>
      <c r="U9" s="21"/>
      <c r="V9" s="37"/>
      <c r="W9" s="22"/>
      <c r="X9" s="22"/>
      <c r="Y9" s="22"/>
      <c r="Z9" s="22"/>
    </row>
    <row r="10">
      <c r="A10" s="41" t="s">
        <v>72</v>
      </c>
      <c r="B10" s="9"/>
      <c r="C10" s="42"/>
      <c r="D10" s="43"/>
      <c r="E10" s="44"/>
      <c r="F10" s="44"/>
      <c r="G10" s="56"/>
      <c r="H10" s="44"/>
      <c r="I10" s="44"/>
      <c r="J10" s="21"/>
      <c r="K10" s="37"/>
      <c r="L10" s="37"/>
      <c r="M10" s="61"/>
      <c r="N10" s="56"/>
      <c r="O10" s="59"/>
      <c r="P10" s="56"/>
      <c r="Q10" s="21"/>
      <c r="R10" s="37"/>
      <c r="S10" s="25"/>
      <c r="T10" s="37"/>
      <c r="U10" s="21"/>
      <c r="V10" s="37"/>
      <c r="W10" s="22"/>
      <c r="X10" s="22"/>
      <c r="Y10" s="22"/>
      <c r="Z10" s="22"/>
    </row>
    <row r="11">
      <c r="A11" s="32" t="s">
        <v>73</v>
      </c>
      <c r="B11" s="33"/>
      <c r="C11" s="35"/>
      <c r="D11" s="35"/>
      <c r="E11" s="35"/>
      <c r="F11" s="35"/>
      <c r="G11" s="35"/>
      <c r="H11" s="35"/>
      <c r="I11" s="35"/>
      <c r="J11" s="33"/>
      <c r="K11" s="35"/>
      <c r="L11" s="37"/>
      <c r="M11" s="61"/>
      <c r="N11" s="56"/>
      <c r="O11" s="59"/>
      <c r="P11" s="56"/>
      <c r="Q11" s="21"/>
      <c r="R11" s="37"/>
      <c r="S11" s="25"/>
      <c r="T11" s="37"/>
      <c r="U11" s="21"/>
      <c r="V11" s="37"/>
      <c r="W11" s="22"/>
      <c r="X11" s="22"/>
      <c r="Y11" s="22"/>
      <c r="Z11" s="22"/>
    </row>
    <row r="12">
      <c r="A12" s="41"/>
      <c r="B12" s="9"/>
      <c r="C12" s="42"/>
      <c r="D12" s="43"/>
      <c r="E12" s="43"/>
      <c r="F12" s="56"/>
      <c r="G12" s="37"/>
      <c r="H12" s="44"/>
      <c r="I12" s="44"/>
      <c r="J12" s="1">
        <f>SUM(D12:I14)-sum(D8:I8)</f>
        <v>0</v>
      </c>
      <c r="K12" s="63" t="str">
        <f>IFERROR( J12/$J$5,"%")</f>
        <v>%</v>
      </c>
      <c r="L12" s="37"/>
      <c r="M12" s="64"/>
      <c r="N12" s="37"/>
      <c r="O12" s="59"/>
      <c r="P12" s="56"/>
      <c r="Q12" s="21"/>
      <c r="R12" s="37"/>
      <c r="S12" s="25"/>
      <c r="T12" s="37"/>
      <c r="U12" s="21"/>
      <c r="V12" s="37"/>
      <c r="W12" s="22"/>
      <c r="X12" s="22"/>
      <c r="Y12" s="22"/>
      <c r="Z12" s="22"/>
    </row>
    <row r="13">
      <c r="A13" s="50"/>
      <c r="B13" s="9"/>
      <c r="C13" s="42"/>
      <c r="D13" s="37"/>
      <c r="E13" s="43"/>
      <c r="F13" s="37"/>
      <c r="G13" s="37"/>
      <c r="H13" s="43"/>
      <c r="I13" s="43"/>
      <c r="J13" s="25"/>
      <c r="K13" s="65"/>
      <c r="L13" s="37"/>
      <c r="M13" s="64"/>
      <c r="N13" s="37"/>
      <c r="O13" s="59"/>
      <c r="P13" s="56"/>
      <c r="Q13" s="21"/>
      <c r="R13" s="37"/>
      <c r="S13" s="25"/>
      <c r="T13" s="37"/>
      <c r="U13" s="21"/>
      <c r="V13" s="37"/>
      <c r="W13" s="22"/>
      <c r="X13" s="22"/>
      <c r="Y13" s="22"/>
      <c r="Z13" s="22"/>
    </row>
    <row r="14">
      <c r="A14" s="41"/>
      <c r="B14" s="9"/>
      <c r="C14" s="42"/>
      <c r="D14" s="37"/>
      <c r="E14" s="37"/>
      <c r="F14" s="37"/>
      <c r="G14" s="37"/>
      <c r="H14" s="37"/>
      <c r="I14" s="37"/>
      <c r="J14" s="25"/>
      <c r="K14" s="65"/>
      <c r="L14" s="37"/>
      <c r="M14" s="41"/>
      <c r="N14" s="37"/>
      <c r="O14" s="21"/>
      <c r="P14" s="37"/>
      <c r="Q14" s="25"/>
      <c r="R14" s="37"/>
      <c r="S14" s="25"/>
      <c r="T14" s="37"/>
      <c r="U14" s="21"/>
      <c r="V14" s="37"/>
      <c r="W14" s="22"/>
      <c r="X14" s="22"/>
      <c r="Y14" s="22"/>
      <c r="Z14" s="22"/>
    </row>
    <row r="15">
      <c r="A15" s="66" t="s">
        <v>74</v>
      </c>
      <c r="B15" s="33"/>
      <c r="C15" s="35"/>
      <c r="D15" s="35"/>
      <c r="E15" s="35"/>
      <c r="F15" s="35"/>
      <c r="G15" s="35"/>
      <c r="H15" s="35"/>
      <c r="I15" s="35"/>
      <c r="J15" s="33"/>
      <c r="K15" s="35"/>
      <c r="L15" s="37"/>
      <c r="M15" s="64"/>
      <c r="N15" s="37"/>
      <c r="O15" s="21"/>
      <c r="P15" s="37"/>
      <c r="Q15" s="21"/>
      <c r="R15" s="37"/>
      <c r="S15" s="25"/>
      <c r="T15" s="37"/>
      <c r="U15" s="21"/>
      <c r="V15" s="37"/>
      <c r="W15" s="22"/>
      <c r="X15" s="22"/>
      <c r="Y15" s="22"/>
      <c r="Z15" s="22"/>
    </row>
    <row r="16">
      <c r="A16" s="50"/>
      <c r="B16" s="9"/>
      <c r="C16" s="42"/>
      <c r="D16" s="43"/>
      <c r="E16" s="43"/>
      <c r="F16" s="37"/>
      <c r="G16" s="37"/>
      <c r="H16" s="43"/>
      <c r="I16" s="43"/>
      <c r="J16" s="1">
        <f>SUM(D16:I16)</f>
        <v>0</v>
      </c>
      <c r="K16" s="63" t="str">
        <f>IFERROR(J16/$J$5,"%")</f>
        <v>%</v>
      </c>
      <c r="L16" s="21"/>
      <c r="M16" s="64"/>
      <c r="N16" s="37"/>
      <c r="O16" s="21"/>
      <c r="P16" s="37"/>
      <c r="Q16" s="21"/>
      <c r="R16" s="37"/>
      <c r="S16" s="25"/>
      <c r="T16" s="37"/>
      <c r="U16" s="21"/>
      <c r="V16" s="37"/>
      <c r="W16" s="22"/>
      <c r="X16" s="22"/>
      <c r="Y16" s="22"/>
      <c r="Z16" s="22"/>
    </row>
    <row r="17">
      <c r="A17" s="32" t="s">
        <v>75</v>
      </c>
      <c r="B17" s="33"/>
      <c r="C17" s="35"/>
      <c r="D17" s="35"/>
      <c r="E17" s="35"/>
      <c r="F17" s="35"/>
      <c r="G17" s="35"/>
      <c r="H17" s="35"/>
      <c r="I17" s="35"/>
      <c r="J17" s="33"/>
      <c r="K17" s="35"/>
      <c r="L17" s="21"/>
      <c r="M17" s="67" t="s">
        <v>55</v>
      </c>
      <c r="N17" s="68">
        <f>N5-SUM(N7:N16)</f>
        <v>0</v>
      </c>
      <c r="O17" s="69" t="s">
        <v>55</v>
      </c>
      <c r="P17" s="68">
        <f>P5-SUM(P7:P16)</f>
        <v>0</v>
      </c>
      <c r="Q17" s="69" t="s">
        <v>55</v>
      </c>
      <c r="R17" s="68">
        <f>R5-SUM(R7:R16)</f>
        <v>0</v>
      </c>
      <c r="S17" s="70" t="s">
        <v>55</v>
      </c>
      <c r="T17" s="68">
        <f>T5-SUM(T7:T16)</f>
        <v>0</v>
      </c>
      <c r="U17" s="70" t="s">
        <v>55</v>
      </c>
      <c r="V17" s="68">
        <f>V5-SUM(V7:V16)</f>
        <v>0</v>
      </c>
      <c r="W17" s="22"/>
      <c r="X17" s="22"/>
      <c r="Y17" s="22"/>
      <c r="Z17" s="22"/>
    </row>
    <row r="18">
      <c r="A18" s="41" t="s">
        <v>76</v>
      </c>
      <c r="B18" s="9"/>
      <c r="C18" s="42"/>
      <c r="D18" s="43"/>
      <c r="E18" s="56"/>
      <c r="F18" s="56"/>
      <c r="G18" s="56"/>
      <c r="H18" s="56"/>
      <c r="I18" s="56"/>
      <c r="J18" s="1">
        <f>SUM(D18:I22)</f>
        <v>0</v>
      </c>
      <c r="K18" s="63" t="str">
        <f>IFERROR(J18/$J$5,"%")</f>
        <v>%</v>
      </c>
      <c r="L18" s="21"/>
      <c r="M18" s="21"/>
      <c r="N18" s="21"/>
      <c r="O18" s="21"/>
      <c r="P18" s="21"/>
      <c r="Q18" s="25"/>
      <c r="R18" s="21"/>
      <c r="S18" s="21"/>
      <c r="T18" s="21"/>
      <c r="U18" s="21"/>
      <c r="V18" s="21"/>
      <c r="W18" s="22"/>
      <c r="X18" s="22"/>
      <c r="Y18" s="22"/>
      <c r="Z18" s="22"/>
    </row>
    <row r="19">
      <c r="A19" s="50" t="s">
        <v>77</v>
      </c>
      <c r="B19" s="9"/>
      <c r="C19" s="42"/>
      <c r="D19" s="37"/>
      <c r="E19" s="56"/>
      <c r="F19" s="56"/>
      <c r="G19" s="56"/>
      <c r="H19" s="56"/>
      <c r="I19" s="56"/>
      <c r="J19" s="25"/>
      <c r="K19" s="65"/>
      <c r="L19" s="21"/>
      <c r="M19" s="71" t="s">
        <v>78</v>
      </c>
      <c r="N19" s="72"/>
      <c r="O19" s="72"/>
      <c r="P19" s="72"/>
      <c r="Q19" s="72"/>
      <c r="R19" s="72"/>
      <c r="S19" s="72"/>
      <c r="T19" s="72"/>
      <c r="U19" s="72"/>
      <c r="V19" s="5"/>
      <c r="W19" s="22"/>
      <c r="X19" s="22"/>
      <c r="Y19" s="22"/>
      <c r="Z19" s="22"/>
    </row>
    <row r="20">
      <c r="A20" s="41" t="s">
        <v>79</v>
      </c>
      <c r="B20" s="9"/>
      <c r="C20" s="42"/>
      <c r="D20" s="43"/>
      <c r="E20" s="43"/>
      <c r="F20" s="43"/>
      <c r="G20" s="37"/>
      <c r="H20" s="37"/>
      <c r="I20" s="37"/>
      <c r="J20" s="25"/>
      <c r="K20" s="65"/>
      <c r="L20" s="21"/>
      <c r="M20" s="73"/>
      <c r="N20" s="74"/>
      <c r="O20" s="48"/>
      <c r="P20" s="49"/>
      <c r="Q20" s="75"/>
      <c r="R20" s="49"/>
      <c r="S20" s="75"/>
      <c r="T20" s="49"/>
      <c r="U20" s="75"/>
      <c r="V20" s="49"/>
      <c r="W20" s="22"/>
      <c r="X20" s="22"/>
      <c r="Y20" s="22"/>
      <c r="Z20" s="22"/>
    </row>
    <row r="21">
      <c r="A21" s="41"/>
      <c r="B21" s="9"/>
      <c r="C21" s="42"/>
      <c r="D21" s="37"/>
      <c r="E21" s="37"/>
      <c r="F21" s="37"/>
      <c r="G21" s="37"/>
      <c r="H21" s="37"/>
      <c r="I21" s="37"/>
      <c r="J21" s="25"/>
      <c r="K21" s="65"/>
      <c r="L21" s="21"/>
      <c r="M21" s="76" t="s">
        <v>66</v>
      </c>
      <c r="N21" s="54" t="s">
        <v>67</v>
      </c>
      <c r="O21" s="55" t="s">
        <v>66</v>
      </c>
      <c r="P21" s="54" t="s">
        <v>67</v>
      </c>
      <c r="Q21" s="55" t="s">
        <v>66</v>
      </c>
      <c r="R21" s="54" t="s">
        <v>67</v>
      </c>
      <c r="S21" s="55" t="s">
        <v>66</v>
      </c>
      <c r="T21" s="54" t="s">
        <v>67</v>
      </c>
      <c r="U21" s="55" t="s">
        <v>66</v>
      </c>
      <c r="V21" s="54" t="s">
        <v>67</v>
      </c>
      <c r="W21" s="22"/>
      <c r="X21" s="22"/>
      <c r="Y21" s="22"/>
      <c r="Z21" s="22"/>
    </row>
    <row r="22">
      <c r="A22" s="41"/>
      <c r="B22" s="9"/>
      <c r="C22" s="42"/>
      <c r="D22" s="37"/>
      <c r="E22" s="37"/>
      <c r="F22" s="37"/>
      <c r="G22" s="37"/>
      <c r="H22" s="37"/>
      <c r="I22" s="37"/>
      <c r="J22" s="25"/>
      <c r="K22" s="65"/>
      <c r="L22" s="37"/>
      <c r="M22" s="64"/>
      <c r="N22" s="37"/>
      <c r="O22" s="59"/>
      <c r="P22" s="56"/>
      <c r="Q22" s="60"/>
      <c r="R22" s="44"/>
      <c r="S22" s="60"/>
      <c r="T22" s="44"/>
      <c r="U22" s="60"/>
      <c r="V22" s="44"/>
      <c r="W22" s="77"/>
      <c r="X22" s="22"/>
      <c r="Y22" s="22"/>
      <c r="Z22" s="22"/>
    </row>
    <row r="23">
      <c r="A23" s="32" t="s">
        <v>80</v>
      </c>
      <c r="B23" s="33"/>
      <c r="C23" s="35"/>
      <c r="D23" s="35"/>
      <c r="E23" s="35"/>
      <c r="F23" s="35"/>
      <c r="G23" s="35"/>
      <c r="H23" s="35"/>
      <c r="I23" s="35"/>
      <c r="J23" s="33"/>
      <c r="K23" s="78"/>
      <c r="L23" s="25"/>
      <c r="M23" s="64"/>
      <c r="N23" s="37"/>
      <c r="O23" s="21"/>
      <c r="P23" s="37"/>
      <c r="Q23" s="60"/>
      <c r="R23" s="56"/>
      <c r="S23" s="60"/>
      <c r="T23" s="56"/>
      <c r="U23" s="60"/>
      <c r="V23" s="56"/>
      <c r="W23" s="77"/>
      <c r="X23" s="22"/>
      <c r="Y23" s="22"/>
      <c r="Z23" s="22"/>
    </row>
    <row r="24">
      <c r="A24" s="50" t="s">
        <v>81</v>
      </c>
      <c r="B24" s="9"/>
      <c r="C24" s="42"/>
      <c r="D24" s="43"/>
      <c r="E24" s="56"/>
      <c r="F24" s="43"/>
      <c r="G24" s="56"/>
      <c r="H24" s="56"/>
      <c r="I24" s="56"/>
      <c r="J24" s="1">
        <f>SUM(D24:I27)</f>
        <v>0</v>
      </c>
      <c r="K24" s="63" t="str">
        <f>IFERROR(J24/$J$5,"%")</f>
        <v>%</v>
      </c>
      <c r="L24" s="37"/>
      <c r="M24" s="41"/>
      <c r="N24" s="37"/>
      <c r="O24" s="25"/>
      <c r="P24" s="37"/>
      <c r="Q24" s="60"/>
      <c r="R24" s="37"/>
      <c r="S24" s="25"/>
      <c r="T24" s="37"/>
      <c r="U24" s="60"/>
      <c r="V24" s="56"/>
      <c r="W24" s="22"/>
      <c r="X24" s="22"/>
      <c r="Y24" s="22"/>
      <c r="Z24" s="22"/>
    </row>
    <row r="25">
      <c r="A25" s="50" t="s">
        <v>82</v>
      </c>
      <c r="B25" s="9"/>
      <c r="C25" s="42"/>
      <c r="D25" s="37"/>
      <c r="E25" s="43"/>
      <c r="F25" s="56"/>
      <c r="G25" s="43"/>
      <c r="H25" s="56"/>
      <c r="I25" s="37"/>
      <c r="J25" s="25"/>
      <c r="K25" s="65"/>
      <c r="L25" s="37"/>
      <c r="M25" s="41"/>
      <c r="N25" s="37"/>
      <c r="O25" s="25"/>
      <c r="P25" s="37"/>
      <c r="Q25" s="25"/>
      <c r="R25" s="37"/>
      <c r="S25" s="25"/>
      <c r="T25" s="37"/>
      <c r="U25" s="60"/>
      <c r="V25" s="56"/>
      <c r="W25" s="22"/>
      <c r="X25" s="22"/>
      <c r="Y25" s="22"/>
      <c r="Z25" s="22"/>
    </row>
    <row r="26">
      <c r="A26" s="50" t="s">
        <v>83</v>
      </c>
      <c r="B26" s="9"/>
      <c r="C26" s="42"/>
      <c r="D26" s="43"/>
      <c r="E26" s="56"/>
      <c r="F26" s="43"/>
      <c r="G26" s="56"/>
      <c r="H26" s="43"/>
      <c r="I26" s="56"/>
      <c r="J26" s="25"/>
      <c r="K26" s="65"/>
      <c r="L26" s="37"/>
      <c r="M26" s="41"/>
      <c r="N26" s="37"/>
      <c r="O26" s="25"/>
      <c r="P26" s="37"/>
      <c r="Q26" s="25"/>
      <c r="R26" s="37"/>
      <c r="S26" s="25"/>
      <c r="T26" s="37"/>
      <c r="U26" s="60"/>
      <c r="V26" s="56"/>
      <c r="W26" s="22"/>
      <c r="X26" s="22"/>
      <c r="Y26" s="22"/>
      <c r="Z26" s="22"/>
    </row>
    <row r="27">
      <c r="A27" s="50" t="s">
        <v>84</v>
      </c>
      <c r="B27" s="9"/>
      <c r="C27" s="42"/>
      <c r="D27" s="43"/>
      <c r="E27" s="56"/>
      <c r="F27" s="43"/>
      <c r="G27" s="56"/>
      <c r="H27" s="43"/>
      <c r="I27" s="56"/>
      <c r="J27" s="25"/>
      <c r="K27" s="65"/>
      <c r="L27" s="37"/>
      <c r="M27" s="41"/>
      <c r="N27" s="37"/>
      <c r="O27" s="25"/>
      <c r="P27" s="37"/>
      <c r="Q27" s="25"/>
      <c r="R27" s="37"/>
      <c r="S27" s="25"/>
      <c r="T27" s="37"/>
      <c r="U27" s="60"/>
      <c r="V27" s="56"/>
      <c r="W27" s="22"/>
      <c r="X27" s="22"/>
      <c r="Y27" s="22"/>
      <c r="Z27" s="22"/>
    </row>
    <row r="28">
      <c r="A28" s="79" t="s">
        <v>85</v>
      </c>
      <c r="B28" s="33"/>
      <c r="C28" s="35"/>
      <c r="D28" s="35"/>
      <c r="E28" s="35"/>
      <c r="F28" s="35"/>
      <c r="G28" s="35"/>
      <c r="H28" s="35"/>
      <c r="I28" s="35"/>
      <c r="J28" s="33"/>
      <c r="K28" s="78"/>
      <c r="L28" s="37"/>
      <c r="M28" s="41"/>
      <c r="N28" s="37"/>
      <c r="O28" s="25"/>
      <c r="P28" s="37"/>
      <c r="Q28" s="25"/>
      <c r="R28" s="37"/>
      <c r="S28" s="25"/>
      <c r="T28" s="37"/>
      <c r="U28" s="25"/>
      <c r="V28" s="37"/>
      <c r="W28" s="22"/>
      <c r="X28" s="22"/>
      <c r="Y28" s="22"/>
      <c r="Z28" s="22"/>
    </row>
    <row r="29">
      <c r="A29" s="41"/>
      <c r="B29" s="80"/>
      <c r="C29" s="81"/>
      <c r="D29" s="43"/>
      <c r="E29" s="44"/>
      <c r="F29" s="44"/>
      <c r="G29" s="44"/>
      <c r="H29" s="44"/>
      <c r="I29" s="44"/>
      <c r="J29" s="1">
        <f>SUM(D29:I31)</f>
        <v>0</v>
      </c>
      <c r="K29" s="63" t="str">
        <f>IFERROR(J29/$J$5,"%")</f>
        <v>%</v>
      </c>
      <c r="L29" s="37"/>
      <c r="M29" s="41"/>
      <c r="N29" s="37"/>
      <c r="O29" s="25"/>
      <c r="P29" s="37"/>
      <c r="Q29" s="25"/>
      <c r="R29" s="37"/>
      <c r="S29" s="25"/>
      <c r="T29" s="37"/>
      <c r="U29" s="25"/>
      <c r="V29" s="37"/>
      <c r="W29" s="22"/>
      <c r="X29" s="22"/>
      <c r="Y29" s="22"/>
      <c r="Z29" s="22"/>
    </row>
    <row r="30">
      <c r="A30" s="41"/>
      <c r="B30" s="80"/>
      <c r="C30" s="42"/>
      <c r="D30" s="37"/>
      <c r="E30" s="43"/>
      <c r="F30" s="56"/>
      <c r="G30" s="43"/>
      <c r="H30" s="56"/>
      <c r="I30" s="37"/>
      <c r="J30" s="25"/>
      <c r="K30" s="65"/>
      <c r="L30" s="37"/>
      <c r="M30" s="41"/>
      <c r="N30" s="37"/>
      <c r="O30" s="25"/>
      <c r="P30" s="37"/>
      <c r="Q30" s="25"/>
      <c r="R30" s="37"/>
      <c r="S30" s="25"/>
      <c r="T30" s="37"/>
      <c r="U30" s="25"/>
      <c r="V30" s="37"/>
      <c r="W30" s="22"/>
      <c r="X30" s="22"/>
      <c r="Y30" s="22"/>
      <c r="Z30" s="22"/>
    </row>
    <row r="31">
      <c r="A31" s="50"/>
      <c r="B31" s="82"/>
      <c r="C31" s="81"/>
      <c r="D31" s="37"/>
      <c r="E31" s="44"/>
      <c r="F31" s="44"/>
      <c r="G31" s="44"/>
      <c r="H31" s="44"/>
      <c r="I31" s="44"/>
      <c r="J31" s="60"/>
      <c r="K31" s="83"/>
      <c r="L31" s="37"/>
      <c r="M31" s="41"/>
      <c r="N31" s="37"/>
      <c r="O31" s="25"/>
      <c r="P31" s="37"/>
      <c r="Q31" s="25"/>
      <c r="R31" s="37"/>
      <c r="S31" s="25"/>
      <c r="T31" s="37"/>
      <c r="U31" s="25"/>
      <c r="V31" s="37"/>
      <c r="W31" s="22"/>
      <c r="X31" s="22"/>
      <c r="Y31" s="22"/>
      <c r="Z31" s="22"/>
    </row>
    <row r="32">
      <c r="A32" s="32" t="s">
        <v>86</v>
      </c>
      <c r="B32" s="33"/>
      <c r="C32" s="35"/>
      <c r="D32" s="35"/>
      <c r="E32" s="35"/>
      <c r="F32" s="35"/>
      <c r="G32" s="35"/>
      <c r="H32" s="35"/>
      <c r="I32" s="35"/>
      <c r="J32" s="33"/>
      <c r="K32" s="78"/>
      <c r="L32" s="37"/>
      <c r="M32" s="70" t="s">
        <v>55</v>
      </c>
      <c r="N32" s="68">
        <f>N20-SUM(N22:N31)</f>
        <v>0</v>
      </c>
      <c r="O32" s="70" t="s">
        <v>55</v>
      </c>
      <c r="P32" s="68">
        <f>P20-SUM(P22:P31)</f>
        <v>0</v>
      </c>
      <c r="Q32" s="70" t="s">
        <v>55</v>
      </c>
      <c r="R32" s="68">
        <f>R20-SUM(R22:R31)</f>
        <v>0</v>
      </c>
      <c r="S32" s="70" t="s">
        <v>55</v>
      </c>
      <c r="T32" s="68">
        <f>T20-SUM(T22:T31)</f>
        <v>0</v>
      </c>
      <c r="U32" s="70" t="s">
        <v>55</v>
      </c>
      <c r="V32" s="68">
        <f>V20-SUM(V22:V31)</f>
        <v>0</v>
      </c>
      <c r="W32" s="22"/>
      <c r="X32" s="22"/>
      <c r="Y32" s="22"/>
      <c r="Z32" s="22"/>
    </row>
    <row r="33">
      <c r="A33" s="41"/>
      <c r="B33" s="9"/>
      <c r="C33" s="42"/>
      <c r="D33" s="43"/>
      <c r="E33" s="44"/>
      <c r="F33" s="44"/>
      <c r="G33" s="44"/>
      <c r="H33" s="44"/>
      <c r="I33" s="44"/>
      <c r="J33" s="1">
        <f>SUM(D33:I37)</f>
        <v>0</v>
      </c>
      <c r="K33" s="63" t="str">
        <f>IFERROR(J33/$J$5,"%")</f>
        <v>%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22"/>
      <c r="X33" s="22"/>
      <c r="Y33" s="22"/>
      <c r="Z33" s="22"/>
    </row>
    <row r="34">
      <c r="A34" s="41"/>
      <c r="B34" s="9"/>
      <c r="C34" s="42"/>
      <c r="D34" s="43"/>
      <c r="E34" s="44"/>
      <c r="F34" s="44"/>
      <c r="G34" s="44"/>
      <c r="H34" s="44"/>
      <c r="I34" s="44"/>
      <c r="J34" s="25"/>
      <c r="K34" s="65"/>
      <c r="L34" s="21"/>
      <c r="M34" s="85" t="s">
        <v>129</v>
      </c>
      <c r="N34" s="39"/>
      <c r="O34" s="39"/>
      <c r="P34" s="39"/>
      <c r="Q34" s="39"/>
      <c r="R34" s="39"/>
      <c r="S34" s="39"/>
      <c r="T34" s="39"/>
      <c r="U34" s="39"/>
      <c r="V34" s="40"/>
      <c r="W34" s="22"/>
      <c r="X34" s="22"/>
      <c r="Y34" s="22"/>
      <c r="Z34" s="22"/>
    </row>
    <row r="35">
      <c r="A35" s="41"/>
      <c r="B35" s="9"/>
      <c r="C35" s="42"/>
      <c r="D35" s="43"/>
      <c r="E35" s="56"/>
      <c r="F35" s="43"/>
      <c r="G35" s="37"/>
      <c r="H35" s="43"/>
      <c r="I35" s="37"/>
      <c r="J35" s="25"/>
      <c r="K35" s="65"/>
      <c r="L35" s="37"/>
      <c r="M35" s="86"/>
      <c r="N35" s="11"/>
      <c r="O35" s="87"/>
      <c r="P35" s="11"/>
      <c r="Q35" s="87"/>
      <c r="R35" s="11"/>
      <c r="S35" s="87"/>
      <c r="T35" s="11"/>
      <c r="U35" s="87"/>
      <c r="V35" s="11"/>
      <c r="W35" s="22"/>
      <c r="X35" s="22"/>
      <c r="Y35" s="22"/>
      <c r="Z35" s="22"/>
    </row>
    <row r="36">
      <c r="A36" s="41"/>
      <c r="B36" s="9"/>
      <c r="C36" s="42"/>
      <c r="D36" s="42"/>
      <c r="E36" s="81"/>
      <c r="F36" s="42"/>
      <c r="G36" s="42"/>
      <c r="H36" s="42"/>
      <c r="I36" s="42"/>
      <c r="J36" s="25"/>
      <c r="K36" s="65"/>
      <c r="L36" s="21"/>
      <c r="M36" s="88"/>
      <c r="N36" s="89"/>
      <c r="O36" s="21"/>
      <c r="P36" s="44"/>
      <c r="Q36" s="21"/>
      <c r="R36" s="44"/>
      <c r="S36" s="21"/>
      <c r="T36" s="44"/>
      <c r="U36" s="21"/>
      <c r="V36" s="44"/>
      <c r="W36" s="22"/>
      <c r="X36" s="22"/>
      <c r="Y36" s="22"/>
      <c r="Z36" s="22"/>
    </row>
    <row r="37">
      <c r="A37" s="41"/>
      <c r="B37" s="9"/>
      <c r="C37" s="42"/>
      <c r="D37" s="42"/>
      <c r="E37" s="42"/>
      <c r="F37" s="42"/>
      <c r="G37" s="42"/>
      <c r="H37" s="42"/>
      <c r="I37" s="42"/>
      <c r="J37" s="25"/>
      <c r="K37" s="65"/>
      <c r="L37" s="21"/>
      <c r="M37" s="64"/>
      <c r="N37" s="43"/>
      <c r="O37" s="21"/>
      <c r="P37" s="43"/>
      <c r="Q37" s="21"/>
      <c r="R37" s="37"/>
      <c r="S37" s="21"/>
      <c r="T37" s="37"/>
      <c r="U37" s="21"/>
      <c r="V37" s="37"/>
      <c r="W37" s="22"/>
      <c r="X37" s="22"/>
      <c r="Y37" s="22"/>
      <c r="Z37" s="22"/>
    </row>
    <row r="38">
      <c r="A38" s="90" t="s">
        <v>88</v>
      </c>
      <c r="B38" s="33"/>
      <c r="C38" s="35"/>
      <c r="D38" s="35"/>
      <c r="E38" s="35"/>
      <c r="F38" s="35"/>
      <c r="G38" s="35"/>
      <c r="H38" s="35"/>
      <c r="I38" s="35"/>
      <c r="J38" s="33"/>
      <c r="K38" s="78"/>
      <c r="L38" s="21"/>
      <c r="M38" s="64"/>
      <c r="N38" s="43"/>
      <c r="O38" s="21"/>
      <c r="P38" s="43"/>
      <c r="Q38" s="21"/>
      <c r="R38" s="43"/>
      <c r="S38" s="21"/>
      <c r="T38" s="37"/>
      <c r="U38" s="21"/>
      <c r="V38" s="37"/>
      <c r="W38" s="22"/>
      <c r="X38" s="22"/>
      <c r="Y38" s="22"/>
      <c r="Z38" s="22"/>
    </row>
    <row r="39">
      <c r="A39" s="41" t="s">
        <v>65</v>
      </c>
      <c r="B39" s="9"/>
      <c r="C39" s="42"/>
      <c r="D39" s="43"/>
      <c r="E39" s="44"/>
      <c r="F39" s="44"/>
      <c r="G39" s="44"/>
      <c r="H39" s="44"/>
      <c r="I39" s="44"/>
      <c r="J39" s="1">
        <f>SUM(D39:I46)</f>
        <v>0</v>
      </c>
      <c r="K39" s="63" t="str">
        <f>IFERROR(J39/$J$5,"%")</f>
        <v>%</v>
      </c>
      <c r="L39" s="37"/>
      <c r="M39" s="64"/>
      <c r="N39" s="43"/>
      <c r="O39" s="21"/>
      <c r="P39" s="43"/>
      <c r="Q39" s="21"/>
      <c r="R39" s="37"/>
      <c r="S39" s="21"/>
      <c r="T39" s="37"/>
      <c r="U39" s="21"/>
      <c r="V39" s="37"/>
      <c r="W39" s="22"/>
      <c r="X39" s="22"/>
      <c r="Y39" s="22"/>
      <c r="Z39" s="22"/>
    </row>
    <row r="40">
      <c r="A40" s="41" t="s">
        <v>89</v>
      </c>
      <c r="B40" s="9"/>
      <c r="C40" s="42"/>
      <c r="D40" s="43"/>
      <c r="E40" s="37"/>
      <c r="F40" s="37"/>
      <c r="G40" s="37"/>
      <c r="H40" s="43"/>
      <c r="I40" s="37"/>
      <c r="J40" s="25"/>
      <c r="K40" s="65"/>
      <c r="L40" s="25"/>
      <c r="M40" s="64"/>
      <c r="N40" s="43"/>
      <c r="O40" s="21"/>
      <c r="P40" s="43"/>
      <c r="Q40" s="21"/>
      <c r="R40" s="37"/>
      <c r="S40" s="21"/>
      <c r="T40" s="37"/>
      <c r="U40" s="21"/>
      <c r="V40" s="37"/>
      <c r="W40" s="22"/>
      <c r="X40" s="22"/>
      <c r="Y40" s="22"/>
      <c r="Z40" s="22"/>
    </row>
    <row r="41">
      <c r="A41" s="41" t="s">
        <v>90</v>
      </c>
      <c r="B41" s="9"/>
      <c r="C41" s="42"/>
      <c r="D41" s="37"/>
      <c r="E41" s="37"/>
      <c r="F41" s="37"/>
      <c r="G41" s="37"/>
      <c r="H41" s="37"/>
      <c r="I41" s="37"/>
      <c r="J41" s="25"/>
      <c r="K41" s="65"/>
      <c r="L41" s="37"/>
      <c r="M41" s="64"/>
      <c r="N41" s="43"/>
      <c r="O41" s="21"/>
      <c r="P41" s="43"/>
      <c r="Q41" s="21"/>
      <c r="R41" s="43"/>
      <c r="S41" s="21"/>
      <c r="T41" s="37"/>
      <c r="U41" s="21"/>
      <c r="V41" s="37"/>
      <c r="W41" s="22"/>
      <c r="X41" s="22"/>
      <c r="Y41" s="22"/>
      <c r="Z41" s="22"/>
    </row>
    <row r="42">
      <c r="A42" s="41" t="s">
        <v>91</v>
      </c>
      <c r="B42" s="9"/>
      <c r="C42" s="42"/>
      <c r="D42" s="37"/>
      <c r="E42" s="37"/>
      <c r="F42" s="37"/>
      <c r="G42" s="37"/>
      <c r="H42" s="37"/>
      <c r="I42" s="37"/>
      <c r="J42" s="25"/>
      <c r="K42" s="65"/>
      <c r="L42" s="37"/>
      <c r="M42" s="64"/>
      <c r="N42" s="43"/>
      <c r="O42" s="21"/>
      <c r="P42" s="43"/>
      <c r="Q42" s="21"/>
      <c r="R42" s="43"/>
      <c r="S42" s="21"/>
      <c r="T42" s="37"/>
      <c r="U42" s="21"/>
      <c r="V42" s="37"/>
      <c r="W42" s="22"/>
      <c r="X42" s="22"/>
      <c r="Y42" s="22"/>
      <c r="Z42" s="22"/>
    </row>
    <row r="43">
      <c r="A43" s="41" t="s">
        <v>92</v>
      </c>
      <c r="B43" s="9"/>
      <c r="C43" s="42"/>
      <c r="D43" s="43"/>
      <c r="E43" s="44"/>
      <c r="F43" s="44"/>
      <c r="G43" s="44"/>
      <c r="H43" s="44"/>
      <c r="I43" s="44"/>
      <c r="J43" s="25"/>
      <c r="K43" s="65"/>
      <c r="L43" s="37"/>
      <c r="M43" s="91" t="s">
        <v>93</v>
      </c>
      <c r="N43" s="68">
        <f>SUM(N36:N42)</f>
        <v>0</v>
      </c>
      <c r="O43" s="92" t="s">
        <v>93</v>
      </c>
      <c r="P43" s="68">
        <f>SUM(P36:P42)</f>
        <v>0</v>
      </c>
      <c r="Q43" s="92" t="s">
        <v>93</v>
      </c>
      <c r="R43" s="68">
        <f>SUM(R36:R42)</f>
        <v>0</v>
      </c>
      <c r="S43" s="92" t="s">
        <v>93</v>
      </c>
      <c r="T43" s="68">
        <f>SUM(T36:T42)</f>
        <v>0</v>
      </c>
      <c r="U43" s="92" t="s">
        <v>93</v>
      </c>
      <c r="V43" s="68">
        <f>SUM(V36:V42)</f>
        <v>0</v>
      </c>
      <c r="W43" s="22"/>
      <c r="X43" s="22"/>
      <c r="Y43" s="22"/>
      <c r="Z43" s="22"/>
    </row>
    <row r="44">
      <c r="A44" s="41" t="s">
        <v>94</v>
      </c>
      <c r="B44" s="9"/>
      <c r="C44" s="42"/>
      <c r="D44" s="37"/>
      <c r="E44" s="37"/>
      <c r="F44" s="37"/>
      <c r="G44" s="37"/>
      <c r="H44" s="37"/>
      <c r="I44" s="37"/>
      <c r="J44" s="25"/>
      <c r="K44" s="65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22"/>
      <c r="X44" s="22"/>
      <c r="Y44" s="22"/>
      <c r="Z44" s="22"/>
    </row>
    <row r="45">
      <c r="A45" s="41" t="s">
        <v>95</v>
      </c>
      <c r="B45" s="9"/>
      <c r="C45" s="42"/>
      <c r="D45" s="43"/>
      <c r="E45" s="56"/>
      <c r="F45" s="37"/>
      <c r="G45" s="37"/>
      <c r="H45" s="37"/>
      <c r="I45" s="37"/>
      <c r="J45" s="25"/>
      <c r="K45" s="65"/>
      <c r="L45" s="84"/>
      <c r="T45" s="22"/>
      <c r="U45" s="22"/>
      <c r="V45" s="22"/>
      <c r="W45" s="22"/>
      <c r="X45" s="22"/>
      <c r="Y45" s="22"/>
      <c r="Z45" s="22"/>
    </row>
    <row r="46">
      <c r="A46" s="41" t="s">
        <v>96</v>
      </c>
      <c r="B46" s="9"/>
      <c r="C46" s="42"/>
      <c r="D46" s="37"/>
      <c r="E46" s="37"/>
      <c r="F46" s="37"/>
      <c r="G46" s="37"/>
      <c r="H46" s="37"/>
      <c r="I46" s="37"/>
      <c r="J46" s="25"/>
      <c r="K46" s="65"/>
      <c r="L46" s="21"/>
      <c r="M46" s="84"/>
      <c r="N46" s="93"/>
      <c r="O46" s="84"/>
      <c r="P46" s="84"/>
      <c r="Q46" s="84"/>
      <c r="R46" s="84"/>
      <c r="S46" s="84"/>
      <c r="T46" s="84"/>
      <c r="U46" s="84"/>
      <c r="V46" s="84"/>
      <c r="W46" s="22"/>
      <c r="X46" s="22"/>
      <c r="Y46" s="22"/>
      <c r="Z46" s="22"/>
    </row>
    <row r="47">
      <c r="A47" s="94" t="s">
        <v>97</v>
      </c>
      <c r="B47" s="33"/>
      <c r="C47" s="35"/>
      <c r="D47" s="35"/>
      <c r="E47" s="35"/>
      <c r="F47" s="35"/>
      <c r="G47" s="35"/>
      <c r="H47" s="35"/>
      <c r="I47" s="35"/>
      <c r="J47" s="33"/>
      <c r="K47" s="78"/>
      <c r="L47" s="84"/>
      <c r="M47" s="84"/>
      <c r="N47" s="93"/>
      <c r="O47" s="84"/>
      <c r="P47" s="84"/>
      <c r="Q47" s="84"/>
      <c r="R47" s="84"/>
      <c r="T47" s="84"/>
      <c r="U47" s="84"/>
      <c r="V47" s="84"/>
      <c r="W47" s="22"/>
      <c r="X47" s="22"/>
      <c r="Y47" s="22"/>
      <c r="Z47" s="22"/>
    </row>
    <row r="48">
      <c r="A48" s="50" t="s">
        <v>98</v>
      </c>
      <c r="B48" s="9"/>
      <c r="C48" s="42"/>
      <c r="D48" s="42"/>
      <c r="E48" s="42"/>
      <c r="F48" s="42"/>
      <c r="G48" s="42"/>
      <c r="H48" s="42"/>
      <c r="I48" s="42"/>
      <c r="J48" s="1">
        <f>SUM(D48:I52)</f>
        <v>0</v>
      </c>
      <c r="K48" s="63" t="str">
        <f>IFERROR(J48/$J$5,"%")</f>
        <v>%</v>
      </c>
      <c r="L48" s="84"/>
      <c r="M48" s="84"/>
      <c r="N48" s="93"/>
      <c r="P48" s="84"/>
      <c r="Q48" s="84"/>
      <c r="R48" s="84"/>
      <c r="T48" s="84"/>
      <c r="U48" s="84"/>
      <c r="V48" s="84"/>
      <c r="W48" s="22"/>
      <c r="X48" s="22"/>
      <c r="Y48" s="22"/>
      <c r="Z48" s="22"/>
    </row>
    <row r="49">
      <c r="A49" s="50" t="s">
        <v>99</v>
      </c>
      <c r="B49" s="9"/>
      <c r="C49" s="42"/>
      <c r="D49" s="42"/>
      <c r="E49" s="42"/>
      <c r="F49" s="42"/>
      <c r="G49" s="42"/>
      <c r="H49" s="42"/>
      <c r="I49" s="42"/>
      <c r="J49" s="25"/>
      <c r="K49" s="65"/>
      <c r="L49" s="21"/>
      <c r="M49" s="84"/>
      <c r="N49" s="93"/>
      <c r="O49" s="93"/>
      <c r="P49" s="84"/>
      <c r="Q49" s="84"/>
      <c r="R49" s="84"/>
      <c r="S49" s="84"/>
      <c r="T49" s="84"/>
      <c r="U49" s="84"/>
      <c r="V49" s="84"/>
      <c r="W49" s="22"/>
      <c r="X49" s="22"/>
      <c r="Y49" s="22"/>
      <c r="Z49" s="22"/>
    </row>
    <row r="50">
      <c r="A50" s="50" t="s">
        <v>100</v>
      </c>
      <c r="B50" s="9"/>
      <c r="C50" s="42"/>
      <c r="D50" s="42"/>
      <c r="E50" s="42"/>
      <c r="F50" s="42"/>
      <c r="G50" s="42"/>
      <c r="H50" s="42"/>
      <c r="I50" s="42"/>
      <c r="J50" s="25"/>
      <c r="K50" s="65"/>
      <c r="L50" s="21"/>
      <c r="M50" s="84"/>
      <c r="N50" s="93"/>
      <c r="O50" s="84"/>
      <c r="P50" s="84"/>
      <c r="Q50" s="84"/>
      <c r="R50" s="84"/>
      <c r="S50" s="84"/>
      <c r="T50" s="84"/>
      <c r="U50" s="84"/>
      <c r="V50" s="84"/>
      <c r="W50" s="22"/>
      <c r="X50" s="22"/>
      <c r="Y50" s="22"/>
      <c r="Z50" s="22"/>
    </row>
    <row r="51">
      <c r="A51" s="41" t="s">
        <v>101</v>
      </c>
      <c r="B51" s="9"/>
      <c r="C51" s="42"/>
      <c r="D51" s="42"/>
      <c r="E51" s="42"/>
      <c r="F51" s="42"/>
      <c r="G51" s="42"/>
      <c r="H51" s="42"/>
      <c r="I51" s="42"/>
      <c r="J51" s="25"/>
      <c r="K51" s="65"/>
      <c r="L51" s="21"/>
      <c r="M51" s="84"/>
      <c r="N51" s="93"/>
      <c r="O51" s="84"/>
      <c r="P51" s="84"/>
      <c r="Q51" s="84"/>
      <c r="R51" s="84"/>
      <c r="S51" s="84"/>
      <c r="T51" s="84"/>
      <c r="U51" s="84"/>
      <c r="V51" s="84"/>
      <c r="W51" s="22"/>
      <c r="X51" s="22"/>
      <c r="Y51" s="22"/>
      <c r="Z51" s="22"/>
    </row>
    <row r="52">
      <c r="A52" s="50" t="s">
        <v>102</v>
      </c>
      <c r="B52" s="9"/>
      <c r="C52" s="42"/>
      <c r="D52" s="42"/>
      <c r="E52" s="81"/>
      <c r="F52" s="42"/>
      <c r="G52" s="42"/>
      <c r="H52" s="42"/>
      <c r="I52" s="42"/>
      <c r="J52" s="25"/>
      <c r="K52" s="65"/>
      <c r="L52" s="21"/>
      <c r="M52" s="84"/>
      <c r="N52" s="93"/>
      <c r="O52" s="84"/>
      <c r="P52" s="84"/>
      <c r="Q52" s="84"/>
      <c r="R52" s="84"/>
      <c r="S52" s="84"/>
      <c r="T52" s="84"/>
      <c r="U52" s="84"/>
      <c r="V52" s="84"/>
      <c r="W52" s="22"/>
      <c r="X52" s="22"/>
      <c r="Y52" s="22"/>
      <c r="Z52" s="22"/>
    </row>
    <row r="53">
      <c r="A53" s="32" t="s">
        <v>103</v>
      </c>
      <c r="B53" s="33"/>
      <c r="C53" s="35"/>
      <c r="D53" s="35"/>
      <c r="E53" s="35"/>
      <c r="F53" s="35"/>
      <c r="G53" s="35"/>
      <c r="H53" s="35"/>
      <c r="I53" s="35"/>
      <c r="J53" s="33"/>
      <c r="K53" s="78"/>
      <c r="L53" s="21"/>
      <c r="M53" s="84"/>
      <c r="N53" s="93"/>
      <c r="O53" s="84"/>
      <c r="P53" s="84"/>
      <c r="Q53" s="84"/>
      <c r="S53" s="84"/>
      <c r="T53" s="84"/>
      <c r="U53" s="84"/>
      <c r="V53" s="84"/>
      <c r="W53" s="22"/>
      <c r="X53" s="22"/>
      <c r="Y53" s="22"/>
      <c r="Z53" s="22"/>
    </row>
    <row r="54">
      <c r="A54" s="41" t="s">
        <v>104</v>
      </c>
      <c r="B54" s="9"/>
      <c r="C54" s="42"/>
      <c r="D54" s="43"/>
      <c r="E54" s="43"/>
      <c r="F54" s="37"/>
      <c r="G54" s="37"/>
      <c r="H54" s="37"/>
      <c r="I54" s="37"/>
      <c r="J54" s="1">
        <f>SUM(D54:I59)</f>
        <v>0</v>
      </c>
      <c r="K54" s="63" t="str">
        <f>IFERROR(J54/$J$5,"%")</f>
        <v>%</v>
      </c>
      <c r="L54" s="21"/>
      <c r="N54" s="93"/>
      <c r="O54" s="84"/>
      <c r="P54" s="84"/>
      <c r="Q54" s="84"/>
      <c r="S54" s="84"/>
      <c r="T54" s="84"/>
      <c r="U54" s="84"/>
      <c r="V54" s="84"/>
      <c r="W54" s="22"/>
      <c r="X54" s="22"/>
      <c r="Y54" s="22"/>
      <c r="Z54" s="22"/>
    </row>
    <row r="55">
      <c r="A55" s="41" t="s">
        <v>105</v>
      </c>
      <c r="B55" s="9"/>
      <c r="C55" s="42"/>
      <c r="D55" s="37"/>
      <c r="E55" s="37"/>
      <c r="F55" s="37"/>
      <c r="G55" s="43"/>
      <c r="H55" s="37"/>
      <c r="I55" s="37"/>
      <c r="J55" s="25"/>
      <c r="K55" s="65"/>
      <c r="L55" s="21"/>
      <c r="M55" s="84"/>
      <c r="N55" s="93"/>
      <c r="O55" s="84"/>
      <c r="P55" s="84"/>
      <c r="Q55" s="93"/>
      <c r="R55" s="95"/>
      <c r="S55" s="84"/>
      <c r="T55" s="93"/>
      <c r="U55" s="84"/>
      <c r="V55" s="84"/>
      <c r="W55" s="22"/>
      <c r="X55" s="22"/>
      <c r="Y55" s="22"/>
      <c r="Z55" s="22"/>
    </row>
    <row r="56">
      <c r="A56" s="41" t="s">
        <v>106</v>
      </c>
      <c r="B56" s="9"/>
      <c r="C56" s="42"/>
      <c r="D56" s="43"/>
      <c r="E56" s="56"/>
      <c r="F56" s="37"/>
      <c r="G56" s="56"/>
      <c r="H56" s="37"/>
      <c r="I56" s="44"/>
      <c r="J56" s="25"/>
      <c r="K56" s="65"/>
      <c r="L56" s="21"/>
      <c r="M56" s="84"/>
      <c r="N56" s="93"/>
      <c r="O56" s="84"/>
      <c r="P56" s="84"/>
      <c r="Q56" s="84"/>
      <c r="R56" s="95"/>
      <c r="S56" s="84"/>
      <c r="T56" s="84"/>
      <c r="U56" s="84"/>
      <c r="V56" s="84"/>
      <c r="W56" s="22"/>
      <c r="X56" s="22"/>
      <c r="Y56" s="22"/>
      <c r="Z56" s="22"/>
    </row>
    <row r="57">
      <c r="A57" s="50" t="s">
        <v>107</v>
      </c>
      <c r="B57" s="9"/>
      <c r="C57" s="42"/>
      <c r="D57" s="43"/>
      <c r="E57" s="44"/>
      <c r="F57" s="44"/>
      <c r="G57" s="44"/>
      <c r="H57" s="44"/>
      <c r="I57" s="44"/>
      <c r="J57" s="25"/>
      <c r="K57" s="65"/>
      <c r="L57" s="21"/>
      <c r="M57" s="84"/>
      <c r="N57" s="93"/>
      <c r="O57" s="84"/>
      <c r="P57" s="84"/>
      <c r="Q57" s="84"/>
      <c r="R57" s="95"/>
      <c r="S57" s="84"/>
      <c r="T57" s="84"/>
      <c r="U57" s="84"/>
      <c r="V57" s="84"/>
      <c r="W57" s="22"/>
      <c r="X57" s="22"/>
      <c r="Y57" s="22"/>
      <c r="Z57" s="22"/>
    </row>
    <row r="58">
      <c r="A58" s="50" t="s">
        <v>107</v>
      </c>
      <c r="B58" s="9"/>
      <c r="C58" s="42"/>
      <c r="D58" s="43"/>
      <c r="E58" s="44"/>
      <c r="F58" s="44"/>
      <c r="G58" s="44"/>
      <c r="H58" s="44"/>
      <c r="I58" s="44"/>
      <c r="J58" s="25"/>
      <c r="K58" s="65"/>
      <c r="L58" s="21"/>
      <c r="M58" s="84"/>
      <c r="N58" s="93"/>
      <c r="O58" s="84"/>
      <c r="P58" s="84"/>
      <c r="Q58" s="84"/>
      <c r="R58" s="84"/>
      <c r="S58" s="84"/>
      <c r="T58" s="84"/>
      <c r="U58" s="84"/>
      <c r="V58" s="84"/>
      <c r="W58" s="22"/>
      <c r="X58" s="22"/>
      <c r="Y58" s="22"/>
      <c r="Z58" s="22"/>
    </row>
    <row r="59">
      <c r="A59" s="50" t="s">
        <v>108</v>
      </c>
      <c r="B59" s="9"/>
      <c r="C59" s="42"/>
      <c r="D59" s="37"/>
      <c r="E59" s="44"/>
      <c r="F59" s="37"/>
      <c r="G59" s="56"/>
      <c r="H59" s="43"/>
      <c r="I59" s="56"/>
      <c r="J59" s="25"/>
      <c r="K59" s="65"/>
      <c r="L59" s="21"/>
      <c r="M59" s="84"/>
      <c r="N59" s="93"/>
      <c r="O59" s="84"/>
      <c r="P59" s="84"/>
      <c r="Q59" s="84"/>
      <c r="R59" s="84"/>
      <c r="S59" s="84"/>
      <c r="T59" s="96"/>
      <c r="U59" s="84"/>
      <c r="V59" s="84"/>
      <c r="W59" s="22"/>
      <c r="X59" s="22"/>
      <c r="Y59" s="22"/>
      <c r="Z59" s="22"/>
    </row>
    <row r="60">
      <c r="A60" s="32" t="s">
        <v>109</v>
      </c>
      <c r="B60" s="33"/>
      <c r="C60" s="35"/>
      <c r="D60" s="35"/>
      <c r="E60" s="35"/>
      <c r="F60" s="35"/>
      <c r="G60" s="35"/>
      <c r="H60" s="35"/>
      <c r="I60" s="35"/>
      <c r="J60" s="33"/>
      <c r="K60" s="78"/>
      <c r="L60" s="21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22"/>
      <c r="X60" s="22"/>
      <c r="Y60" s="22"/>
      <c r="Z60" s="22"/>
    </row>
    <row r="61">
      <c r="A61" s="41" t="s">
        <v>110</v>
      </c>
      <c r="B61" s="9"/>
      <c r="C61" s="42"/>
      <c r="D61" s="37"/>
      <c r="E61" s="37"/>
      <c r="F61" s="37"/>
      <c r="G61" s="37"/>
      <c r="H61" s="37"/>
      <c r="I61" s="37"/>
      <c r="J61" s="1">
        <f>SUM(D61:I66)</f>
        <v>0</v>
      </c>
      <c r="K61" s="63" t="str">
        <f>IFERROR(J61/$J$5,"%")</f>
        <v>%</v>
      </c>
      <c r="L61" s="21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22"/>
      <c r="X61" s="22"/>
      <c r="Y61" s="22"/>
      <c r="Z61" s="22"/>
    </row>
    <row r="62">
      <c r="A62" s="41" t="s">
        <v>104</v>
      </c>
      <c r="B62" s="9"/>
      <c r="C62" s="42"/>
      <c r="D62" s="37"/>
      <c r="E62" s="44"/>
      <c r="F62" s="37"/>
      <c r="G62" s="37"/>
      <c r="H62" s="37"/>
      <c r="I62" s="37"/>
      <c r="J62" s="25"/>
      <c r="K62" s="65"/>
      <c r="L62" s="21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22"/>
      <c r="X62" s="22"/>
      <c r="Y62" s="22"/>
      <c r="Z62" s="22"/>
    </row>
    <row r="63">
      <c r="A63" s="50" t="s">
        <v>111</v>
      </c>
      <c r="B63" s="9"/>
      <c r="C63" s="42"/>
      <c r="D63" s="37"/>
      <c r="E63" s="56"/>
      <c r="F63" s="56"/>
      <c r="G63" s="56"/>
      <c r="H63" s="56"/>
      <c r="I63" s="56"/>
      <c r="J63" s="25"/>
      <c r="K63" s="65"/>
      <c r="L63" s="21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22"/>
      <c r="X63" s="22"/>
      <c r="Y63" s="22"/>
      <c r="Z63" s="22"/>
    </row>
    <row r="64">
      <c r="A64" s="50" t="s">
        <v>112</v>
      </c>
      <c r="B64" s="9"/>
      <c r="C64" s="42"/>
      <c r="D64" s="37"/>
      <c r="E64" s="56"/>
      <c r="F64" s="56"/>
      <c r="G64" s="56"/>
      <c r="H64" s="56"/>
      <c r="I64" s="56"/>
      <c r="J64" s="25"/>
      <c r="K64" s="65"/>
      <c r="L64" s="21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22"/>
      <c r="X64" s="22"/>
      <c r="Y64" s="22"/>
      <c r="Z64" s="22"/>
    </row>
    <row r="65">
      <c r="A65" s="41" t="s">
        <v>113</v>
      </c>
      <c r="B65" s="9"/>
      <c r="C65" s="97"/>
      <c r="D65" s="37"/>
      <c r="E65" s="56"/>
      <c r="F65" s="37"/>
      <c r="G65" s="37"/>
      <c r="H65" s="37"/>
      <c r="I65" s="37"/>
      <c r="J65" s="25"/>
      <c r="K65" s="65"/>
      <c r="L65" s="21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22"/>
      <c r="X65" s="22"/>
      <c r="Y65" s="22"/>
      <c r="Z65" s="22"/>
    </row>
    <row r="66">
      <c r="A66" s="41" t="s">
        <v>96</v>
      </c>
      <c r="B66" s="9"/>
      <c r="C66" s="42"/>
      <c r="D66" s="43"/>
      <c r="E66" s="44"/>
      <c r="F66" s="44"/>
      <c r="G66" s="44"/>
      <c r="H66" s="44"/>
      <c r="I66" s="44"/>
      <c r="J66" s="25"/>
      <c r="K66" s="65"/>
      <c r="L66" s="21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22"/>
      <c r="X66" s="22"/>
      <c r="Y66" s="22"/>
      <c r="Z66" s="22"/>
    </row>
    <row r="67">
      <c r="A67" s="32" t="s">
        <v>114</v>
      </c>
      <c r="B67" s="33"/>
      <c r="C67" s="35"/>
      <c r="D67" s="35"/>
      <c r="E67" s="35"/>
      <c r="F67" s="35"/>
      <c r="G67" s="35"/>
      <c r="H67" s="35"/>
      <c r="I67" s="35"/>
      <c r="J67" s="33"/>
      <c r="K67" s="78"/>
      <c r="L67" s="21"/>
      <c r="M67" s="84"/>
      <c r="N67" s="84"/>
      <c r="O67" s="84"/>
      <c r="P67" s="84"/>
      <c r="Q67" s="84"/>
      <c r="R67" s="84"/>
      <c r="W67" s="22"/>
      <c r="X67" s="22"/>
      <c r="Y67" s="22"/>
      <c r="Z67" s="22"/>
    </row>
    <row r="68">
      <c r="A68" s="50" t="s">
        <v>115</v>
      </c>
      <c r="B68" s="9"/>
      <c r="C68" s="42"/>
      <c r="D68" s="37"/>
      <c r="E68" s="56"/>
      <c r="F68" s="37"/>
      <c r="G68" s="37"/>
      <c r="H68" s="37"/>
      <c r="I68" s="56"/>
      <c r="J68" s="1">
        <f>SUM(D68:I72)</f>
        <v>0</v>
      </c>
      <c r="K68" s="63" t="str">
        <f>IFERROR(J68/$J$5,"%")</f>
        <v>%</v>
      </c>
      <c r="L68" s="21"/>
      <c r="M68" s="84"/>
      <c r="N68" s="84"/>
      <c r="O68" s="84"/>
      <c r="P68" s="84"/>
      <c r="Q68" s="84"/>
      <c r="R68" s="84"/>
      <c r="W68" s="22"/>
      <c r="X68" s="22"/>
      <c r="Y68" s="22"/>
      <c r="Z68" s="22"/>
    </row>
    <row r="69">
      <c r="A69" s="50" t="s">
        <v>116</v>
      </c>
      <c r="B69" s="9"/>
      <c r="C69" s="42"/>
      <c r="D69" s="37"/>
      <c r="E69" s="56"/>
      <c r="F69" s="56"/>
      <c r="G69" s="56"/>
      <c r="H69" s="56"/>
      <c r="I69" s="56"/>
      <c r="J69" s="25"/>
      <c r="K69" s="65"/>
      <c r="L69" s="21"/>
      <c r="M69" s="84"/>
      <c r="N69" s="84"/>
      <c r="O69" s="84"/>
      <c r="P69" s="84"/>
      <c r="W69" s="22"/>
      <c r="X69" s="22"/>
      <c r="Y69" s="22"/>
      <c r="Z69" s="22"/>
    </row>
    <row r="70">
      <c r="A70" s="50" t="s">
        <v>117</v>
      </c>
      <c r="B70" s="9"/>
      <c r="C70" s="42"/>
      <c r="D70" s="37"/>
      <c r="E70" s="37"/>
      <c r="F70" s="37"/>
      <c r="G70" s="37"/>
      <c r="H70" s="56"/>
      <c r="I70" s="37"/>
      <c r="J70" s="25"/>
      <c r="K70" s="65"/>
      <c r="L70" s="21"/>
      <c r="M70" s="84"/>
      <c r="N70" s="84"/>
      <c r="O70" s="84"/>
      <c r="P70" s="84"/>
      <c r="W70" s="22"/>
      <c r="X70" s="22"/>
      <c r="Y70" s="22"/>
      <c r="Z70" s="22"/>
    </row>
    <row r="71">
      <c r="A71" s="50" t="s">
        <v>118</v>
      </c>
      <c r="B71" s="9"/>
      <c r="C71" s="42"/>
      <c r="D71" s="37"/>
      <c r="E71" s="56"/>
      <c r="F71" s="56"/>
      <c r="G71" s="56"/>
      <c r="H71" s="56"/>
      <c r="I71" s="37"/>
      <c r="J71" s="25"/>
      <c r="K71" s="65"/>
      <c r="L71" s="21"/>
      <c r="W71" s="22"/>
      <c r="X71" s="22"/>
      <c r="Y71" s="22"/>
      <c r="Z71" s="22"/>
    </row>
    <row r="72">
      <c r="A72" s="50" t="s">
        <v>96</v>
      </c>
      <c r="B72" s="9"/>
      <c r="C72" s="42"/>
      <c r="D72" s="37"/>
      <c r="E72" s="56"/>
      <c r="F72" s="56"/>
      <c r="G72" s="56"/>
      <c r="H72" s="56"/>
      <c r="I72" s="37"/>
      <c r="J72" s="25"/>
      <c r="K72" s="65"/>
      <c r="L72" s="21"/>
      <c r="W72" s="22"/>
      <c r="X72" s="22"/>
      <c r="Y72" s="22"/>
      <c r="Z72" s="22"/>
    </row>
    <row r="73">
      <c r="A73" s="90" t="s">
        <v>119</v>
      </c>
      <c r="B73" s="33"/>
      <c r="C73" s="35"/>
      <c r="D73" s="35"/>
      <c r="E73" s="35"/>
      <c r="F73" s="35"/>
      <c r="G73" s="35"/>
      <c r="H73" s="35"/>
      <c r="I73" s="35"/>
      <c r="J73" s="33"/>
      <c r="K73" s="78"/>
      <c r="L73" s="21"/>
      <c r="N73" s="84"/>
      <c r="W73" s="22"/>
      <c r="X73" s="22"/>
      <c r="Y73" s="22"/>
      <c r="Z73" s="22"/>
    </row>
    <row r="74">
      <c r="A74" s="41" t="s">
        <v>64</v>
      </c>
      <c r="B74" s="9"/>
      <c r="C74" s="42"/>
      <c r="D74" s="43"/>
      <c r="E74" s="44"/>
      <c r="F74" s="44"/>
      <c r="G74" s="44"/>
      <c r="H74" s="44"/>
      <c r="I74" s="44"/>
      <c r="J74" s="1">
        <f>SUM(D74:I83)</f>
        <v>0</v>
      </c>
      <c r="K74" s="63" t="str">
        <f>IFERROR(J74/$J$5,"%")</f>
        <v>%</v>
      </c>
      <c r="L74" s="21"/>
      <c r="N74" s="84"/>
      <c r="O74" s="84"/>
      <c r="W74" s="22"/>
      <c r="X74" s="22"/>
      <c r="Y74" s="22"/>
      <c r="Z74" s="22"/>
    </row>
    <row r="75">
      <c r="A75" s="50" t="s">
        <v>120</v>
      </c>
      <c r="B75" s="9"/>
      <c r="C75" s="42"/>
      <c r="D75" s="43"/>
      <c r="E75" s="56"/>
      <c r="F75" s="37"/>
      <c r="G75" s="56"/>
      <c r="H75" s="56"/>
      <c r="I75" s="56"/>
      <c r="J75" s="25"/>
      <c r="K75" s="65"/>
      <c r="L75" s="21"/>
      <c r="M75" s="84"/>
      <c r="N75" s="84"/>
      <c r="O75" s="84"/>
      <c r="W75" s="22"/>
      <c r="X75" s="22"/>
      <c r="Y75" s="22"/>
      <c r="Z75" s="22"/>
    </row>
    <row r="76">
      <c r="A76" s="50" t="s">
        <v>121</v>
      </c>
      <c r="B76" s="9"/>
      <c r="C76" s="42"/>
      <c r="D76" s="37"/>
      <c r="E76" s="56"/>
      <c r="F76" s="37"/>
      <c r="G76" s="56"/>
      <c r="H76" s="37"/>
      <c r="I76" s="56"/>
      <c r="J76" s="25"/>
      <c r="K76" s="65"/>
      <c r="L76" s="21"/>
      <c r="M76" s="84"/>
      <c r="O76" s="84"/>
      <c r="W76" s="22"/>
      <c r="X76" s="22"/>
      <c r="Y76" s="22"/>
      <c r="Z76" s="22"/>
    </row>
    <row r="77">
      <c r="A77" s="50" t="s">
        <v>122</v>
      </c>
      <c r="B77" s="9"/>
      <c r="C77" s="37"/>
      <c r="D77" s="43"/>
      <c r="E77" s="44"/>
      <c r="F77" s="44"/>
      <c r="G77" s="44"/>
      <c r="H77" s="44"/>
      <c r="I77" s="44"/>
      <c r="J77" s="25"/>
      <c r="K77" s="65"/>
      <c r="L77" s="21"/>
      <c r="M77" s="84"/>
      <c r="O77" s="84"/>
      <c r="W77" s="22"/>
      <c r="X77" s="22"/>
      <c r="Y77" s="22"/>
      <c r="Z77" s="22"/>
    </row>
    <row r="78">
      <c r="A78" s="50"/>
      <c r="B78" s="9"/>
      <c r="C78" s="81"/>
      <c r="D78" s="37"/>
      <c r="E78" s="37"/>
      <c r="F78" s="56"/>
      <c r="G78" s="37"/>
      <c r="H78" s="56"/>
      <c r="I78" s="37"/>
      <c r="J78" s="25"/>
      <c r="K78" s="65"/>
      <c r="L78" s="21"/>
      <c r="M78" s="84"/>
      <c r="O78" s="84"/>
      <c r="W78" s="22"/>
      <c r="X78" s="22"/>
      <c r="Y78" s="22"/>
      <c r="Z78" s="22"/>
    </row>
    <row r="79">
      <c r="A79" s="50"/>
      <c r="B79" s="9"/>
      <c r="C79" s="56"/>
      <c r="D79" s="43"/>
      <c r="E79" s="37"/>
      <c r="F79" s="43"/>
      <c r="G79" s="37"/>
      <c r="H79" s="43"/>
      <c r="I79" s="37"/>
      <c r="J79" s="25"/>
      <c r="K79" s="65"/>
      <c r="L79" s="21"/>
      <c r="M79" s="84"/>
      <c r="O79" s="84"/>
      <c r="W79" s="22"/>
      <c r="X79" s="22"/>
      <c r="Y79" s="22"/>
      <c r="Z79" s="22"/>
    </row>
    <row r="80">
      <c r="A80" s="41"/>
      <c r="B80" s="9"/>
      <c r="C80" s="37"/>
      <c r="D80" s="43"/>
      <c r="E80" s="56"/>
      <c r="F80" s="43"/>
      <c r="G80" s="56"/>
      <c r="H80" s="56"/>
      <c r="I80" s="56"/>
      <c r="J80" s="25"/>
      <c r="K80" s="65"/>
      <c r="L80" s="21"/>
      <c r="M80" s="84"/>
      <c r="O80" s="84"/>
      <c r="W80" s="22"/>
      <c r="X80" s="22"/>
      <c r="Y80" s="22"/>
      <c r="Z80" s="22"/>
    </row>
    <row r="81">
      <c r="A81" s="41"/>
      <c r="B81" s="9"/>
      <c r="C81" s="42"/>
      <c r="D81" s="37"/>
      <c r="E81" s="37"/>
      <c r="F81" s="37"/>
      <c r="G81" s="37"/>
      <c r="H81" s="56"/>
      <c r="I81" s="56"/>
      <c r="J81" s="25"/>
      <c r="K81" s="65"/>
      <c r="L81" s="21"/>
      <c r="M81" s="84"/>
      <c r="O81" s="84"/>
      <c r="W81" s="22"/>
      <c r="X81" s="22"/>
      <c r="Y81" s="22"/>
      <c r="Z81" s="22"/>
    </row>
    <row r="82">
      <c r="A82" s="41"/>
      <c r="B82" s="9"/>
      <c r="C82" s="42"/>
      <c r="D82" s="37"/>
      <c r="E82" s="43"/>
      <c r="F82" s="37"/>
      <c r="G82" s="37"/>
      <c r="H82" s="56"/>
      <c r="I82" s="37"/>
      <c r="J82" s="25"/>
      <c r="K82" s="65"/>
      <c r="L82" s="21"/>
      <c r="M82" s="84"/>
      <c r="O82" s="84"/>
      <c r="W82" s="22"/>
      <c r="X82" s="22"/>
      <c r="Y82" s="22"/>
      <c r="Z82" s="22"/>
    </row>
    <row r="83">
      <c r="A83" s="41"/>
      <c r="B83" s="9"/>
      <c r="C83" s="42"/>
      <c r="D83" s="37"/>
      <c r="E83" s="56"/>
      <c r="F83" s="37"/>
      <c r="G83" s="37"/>
      <c r="H83" s="37"/>
      <c r="I83" s="37"/>
      <c r="J83" s="25"/>
      <c r="K83" s="65"/>
      <c r="L83" s="21"/>
      <c r="M83" s="84"/>
      <c r="O83" s="84"/>
      <c r="W83" s="22"/>
      <c r="X83" s="22"/>
      <c r="Y83" s="22"/>
      <c r="Z83" s="22"/>
    </row>
    <row r="84">
      <c r="A84" s="32" t="s">
        <v>123</v>
      </c>
      <c r="B84" s="33"/>
      <c r="C84" s="35"/>
      <c r="D84" s="35"/>
      <c r="E84" s="35"/>
      <c r="F84" s="35"/>
      <c r="G84" s="35"/>
      <c r="H84" s="35"/>
      <c r="I84" s="35"/>
      <c r="J84" s="33"/>
      <c r="K84" s="78"/>
      <c r="L84" s="21"/>
      <c r="M84" s="84"/>
      <c r="O84" s="84"/>
      <c r="W84" s="22"/>
      <c r="X84" s="22"/>
      <c r="Y84" s="22"/>
      <c r="Z84" s="22"/>
    </row>
    <row r="85">
      <c r="A85" s="41" t="s">
        <v>124</v>
      </c>
      <c r="B85" s="9"/>
      <c r="C85" s="42"/>
      <c r="D85" s="43"/>
      <c r="E85" s="44"/>
      <c r="F85" s="44"/>
      <c r="G85" s="44"/>
      <c r="H85" s="44"/>
      <c r="I85" s="44"/>
      <c r="J85" s="1">
        <f>SUM(D85:I85)</f>
        <v>0</v>
      </c>
      <c r="K85" s="63" t="str">
        <f>IFERROR(J85/$J$5,"%")</f>
        <v>%</v>
      </c>
      <c r="L85" s="21"/>
      <c r="M85" s="93"/>
      <c r="W85" s="22"/>
      <c r="X85" s="22"/>
      <c r="Y85" s="22"/>
      <c r="Z85" s="22"/>
    </row>
    <row r="86">
      <c r="A86" s="90" t="s">
        <v>125</v>
      </c>
      <c r="B86" s="33"/>
      <c r="C86" s="35"/>
      <c r="D86" s="35"/>
      <c r="E86" s="35"/>
      <c r="F86" s="35"/>
      <c r="G86" s="35"/>
      <c r="H86" s="35"/>
      <c r="I86" s="35"/>
      <c r="J86" s="33"/>
      <c r="K86" s="78"/>
      <c r="L86" s="21"/>
      <c r="W86" s="22"/>
      <c r="X86" s="22"/>
      <c r="Y86" s="22"/>
      <c r="Z86" s="22"/>
    </row>
    <row r="87">
      <c r="A87" s="41" t="s">
        <v>126</v>
      </c>
      <c r="B87" s="9"/>
      <c r="C87" s="42"/>
      <c r="D87" s="37"/>
      <c r="E87" s="56"/>
      <c r="F87" s="56"/>
      <c r="G87" s="37"/>
      <c r="H87" s="56"/>
      <c r="I87" s="43"/>
      <c r="J87" s="1">
        <f>SUM(D87:I88)</f>
        <v>0</v>
      </c>
      <c r="K87" s="63" t="str">
        <f>IFERROR(J87/$J$5,"%")</f>
        <v>%</v>
      </c>
      <c r="L87" s="21"/>
      <c r="M87" s="93"/>
      <c r="W87" s="22"/>
      <c r="X87" s="22"/>
      <c r="Y87" s="22"/>
      <c r="Z87" s="22"/>
    </row>
    <row r="88">
      <c r="A88" s="41" t="s">
        <v>127</v>
      </c>
      <c r="B88" s="9"/>
      <c r="C88" s="42"/>
      <c r="D88" s="37"/>
      <c r="E88" s="56"/>
      <c r="F88" s="56"/>
      <c r="G88" s="56"/>
      <c r="H88" s="56"/>
      <c r="I88" s="37"/>
      <c r="J88" s="25"/>
      <c r="K88" s="65"/>
      <c r="L88" s="21"/>
      <c r="W88" s="22"/>
      <c r="X88" s="22"/>
      <c r="Y88" s="22"/>
      <c r="Z88" s="22"/>
    </row>
    <row r="89">
      <c r="A89" s="98"/>
      <c r="B89" s="99"/>
      <c r="C89" s="100" t="s">
        <v>55</v>
      </c>
      <c r="D89" s="101">
        <f t="shared" ref="D89:I89" si="2">D3</f>
        <v>0</v>
      </c>
      <c r="E89" s="101">
        <f t="shared" si="2"/>
        <v>0</v>
      </c>
      <c r="F89" s="101">
        <f t="shared" si="2"/>
        <v>0</v>
      </c>
      <c r="G89" s="101">
        <f t="shared" si="2"/>
        <v>0</v>
      </c>
      <c r="H89" s="101">
        <f t="shared" si="2"/>
        <v>0</v>
      </c>
      <c r="I89" s="101">
        <f t="shared" si="2"/>
        <v>0</v>
      </c>
      <c r="J89" s="99"/>
      <c r="K89" s="102"/>
      <c r="L89" s="21"/>
      <c r="W89" s="22"/>
      <c r="X89" s="22"/>
      <c r="Y89" s="22"/>
      <c r="Z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W90" s="22"/>
      <c r="X90" s="22"/>
      <c r="Y90" s="22"/>
      <c r="Z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W91" s="22"/>
      <c r="X91" s="22"/>
      <c r="Y91" s="22"/>
      <c r="Z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W92" s="22"/>
      <c r="X92" s="22"/>
      <c r="Y92" s="22"/>
      <c r="Z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W93" s="22"/>
      <c r="X93" s="22"/>
      <c r="Y93" s="22"/>
      <c r="Z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W94" s="22"/>
      <c r="X94" s="22"/>
      <c r="Y94" s="22"/>
      <c r="Z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W95" s="22"/>
      <c r="X95" s="22"/>
      <c r="Y95" s="22"/>
      <c r="Z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W96" s="22"/>
      <c r="X96" s="22"/>
      <c r="Y96" s="22"/>
      <c r="Z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W97" s="22"/>
      <c r="X97" s="22"/>
      <c r="Y97" s="22"/>
      <c r="Z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W98" s="22"/>
      <c r="X98" s="22"/>
      <c r="Y98" s="22"/>
      <c r="Z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W1000" s="22"/>
      <c r="X1000" s="22"/>
      <c r="Y1000" s="22"/>
      <c r="Z1000" s="22"/>
    </row>
    <row r="100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W1001" s="22"/>
      <c r="X1001" s="22"/>
      <c r="Y1001" s="22"/>
      <c r="Z1001" s="22"/>
    </row>
  </sheetData>
  <mergeCells count="77">
    <mergeCell ref="A44:B44"/>
    <mergeCell ref="A45:B45"/>
    <mergeCell ref="A46:B46"/>
    <mergeCell ref="A48:B48"/>
    <mergeCell ref="A49:B49"/>
    <mergeCell ref="A50:B50"/>
    <mergeCell ref="A51:B51"/>
    <mergeCell ref="A52:B52"/>
    <mergeCell ref="A54:B54"/>
    <mergeCell ref="A55:B55"/>
    <mergeCell ref="A56:B56"/>
    <mergeCell ref="A57:B57"/>
    <mergeCell ref="A58:B58"/>
    <mergeCell ref="A59:B59"/>
    <mergeCell ref="A63:B63"/>
    <mergeCell ref="A64:B64"/>
    <mergeCell ref="A65:B65"/>
    <mergeCell ref="A66:B66"/>
    <mergeCell ref="A68:B68"/>
    <mergeCell ref="A69:B69"/>
    <mergeCell ref="A70:B70"/>
    <mergeCell ref="A79:B79"/>
    <mergeCell ref="A80:B80"/>
    <mergeCell ref="A81:B81"/>
    <mergeCell ref="A82:B82"/>
    <mergeCell ref="A83:B83"/>
    <mergeCell ref="A85:B85"/>
    <mergeCell ref="A87:B87"/>
    <mergeCell ref="A88:B88"/>
    <mergeCell ref="A71:B71"/>
    <mergeCell ref="A72:B72"/>
    <mergeCell ref="A74:B74"/>
    <mergeCell ref="A75:B75"/>
    <mergeCell ref="A76:B76"/>
    <mergeCell ref="A77:B77"/>
    <mergeCell ref="A78:B78"/>
    <mergeCell ref="A1:B2"/>
    <mergeCell ref="J1:K2"/>
    <mergeCell ref="J3:K3"/>
    <mergeCell ref="J4:K4"/>
    <mergeCell ref="A5:B5"/>
    <mergeCell ref="J5:K5"/>
    <mergeCell ref="A6:B6"/>
    <mergeCell ref="A18:B18"/>
    <mergeCell ref="A19:B19"/>
    <mergeCell ref="M19:V19"/>
    <mergeCell ref="A7:B7"/>
    <mergeCell ref="A8:B8"/>
    <mergeCell ref="A10:B10"/>
    <mergeCell ref="A12:B12"/>
    <mergeCell ref="A13:B13"/>
    <mergeCell ref="A14:B14"/>
    <mergeCell ref="A16:B16"/>
    <mergeCell ref="A33:B33"/>
    <mergeCell ref="A34:B34"/>
    <mergeCell ref="A35:B35"/>
    <mergeCell ref="M35:N35"/>
    <mergeCell ref="O35:P35"/>
    <mergeCell ref="Q35:R35"/>
    <mergeCell ref="S35:T35"/>
    <mergeCell ref="U35:V35"/>
    <mergeCell ref="A20:B20"/>
    <mergeCell ref="A21:B21"/>
    <mergeCell ref="A22:B22"/>
    <mergeCell ref="A24:B24"/>
    <mergeCell ref="A25:B25"/>
    <mergeCell ref="A26:B26"/>
    <mergeCell ref="A27:B27"/>
    <mergeCell ref="A36:B36"/>
    <mergeCell ref="A37:B37"/>
    <mergeCell ref="A39:B39"/>
    <mergeCell ref="A40:B40"/>
    <mergeCell ref="A41:B41"/>
    <mergeCell ref="A42:B42"/>
    <mergeCell ref="A43:B43"/>
    <mergeCell ref="A61:B61"/>
    <mergeCell ref="A62:B6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14.38"/>
    <col customWidth="1" min="2" max="2" width="10.5"/>
    <col customWidth="1" min="3" max="3" width="16.0"/>
    <col customWidth="1" min="12" max="12" width="2.38"/>
  </cols>
  <sheetData>
    <row r="1">
      <c r="A1" s="15"/>
      <c r="B1" s="16"/>
      <c r="C1" s="17"/>
      <c r="D1" s="18"/>
      <c r="E1" s="19"/>
      <c r="F1" s="19"/>
      <c r="G1" s="19"/>
      <c r="H1" s="19"/>
      <c r="I1" s="19"/>
      <c r="J1" s="20" t="s">
        <v>130</v>
      </c>
      <c r="K1" s="7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>
      <c r="A2" s="8"/>
      <c r="C2" s="23" t="s">
        <v>54</v>
      </c>
      <c r="D2" s="24"/>
      <c r="E2" s="24"/>
      <c r="F2" s="24"/>
      <c r="G2" s="24"/>
      <c r="H2" s="24"/>
      <c r="I2" s="24"/>
      <c r="J2" s="10"/>
      <c r="K2" s="11"/>
      <c r="L2" s="2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>
      <c r="A3" s="26"/>
      <c r="B3" s="27"/>
      <c r="C3" s="28" t="s">
        <v>55</v>
      </c>
      <c r="D3" s="29">
        <f t="shared" ref="D3:I3" si="1">round(SUM(D5:D9)-SUM(D10:D88),2)</f>
        <v>0</v>
      </c>
      <c r="E3" s="29">
        <f t="shared" si="1"/>
        <v>0</v>
      </c>
      <c r="F3" s="29">
        <f t="shared" si="1"/>
        <v>0</v>
      </c>
      <c r="G3" s="29">
        <f t="shared" si="1"/>
        <v>0</v>
      </c>
      <c r="H3" s="29">
        <f t="shared" si="1"/>
        <v>0</v>
      </c>
      <c r="I3" s="30">
        <f t="shared" si="1"/>
        <v>0</v>
      </c>
      <c r="J3" s="31">
        <f>SUM(D3:I3)</f>
        <v>0</v>
      </c>
      <c r="K3" s="9"/>
      <c r="L3" s="25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>
      <c r="A4" s="32" t="s">
        <v>56</v>
      </c>
      <c r="B4" s="33"/>
      <c r="C4" s="34" t="s">
        <v>57</v>
      </c>
      <c r="D4" s="35"/>
      <c r="E4" s="35"/>
      <c r="F4" s="35"/>
      <c r="G4" s="35"/>
      <c r="H4" s="35"/>
      <c r="I4" s="35"/>
      <c r="J4" s="36" t="s">
        <v>58</v>
      </c>
      <c r="K4" s="11"/>
      <c r="L4" s="37"/>
      <c r="M4" s="38" t="s">
        <v>59</v>
      </c>
      <c r="N4" s="39"/>
      <c r="O4" s="39"/>
      <c r="P4" s="39"/>
      <c r="Q4" s="39"/>
      <c r="R4" s="39"/>
      <c r="S4" s="39"/>
      <c r="T4" s="39"/>
      <c r="U4" s="39"/>
      <c r="V4" s="40"/>
      <c r="W4" s="22"/>
      <c r="X4" s="22"/>
      <c r="Y4" s="22"/>
      <c r="Z4" s="22"/>
    </row>
    <row r="5">
      <c r="A5" s="41" t="s">
        <v>60</v>
      </c>
      <c r="B5" s="9"/>
      <c r="C5" s="42"/>
      <c r="D5" s="43"/>
      <c r="E5" s="44"/>
      <c r="F5" s="43"/>
      <c r="G5" s="43"/>
      <c r="H5" s="37"/>
      <c r="I5" s="43"/>
      <c r="J5" s="45">
        <f>SUM(D6:I7)</f>
        <v>0</v>
      </c>
      <c r="K5" s="9"/>
      <c r="L5" s="37"/>
      <c r="M5" s="46" t="s">
        <v>61</v>
      </c>
      <c r="N5" s="47"/>
      <c r="O5" s="46" t="s">
        <v>62</v>
      </c>
      <c r="P5" s="47"/>
      <c r="Q5" s="46" t="s">
        <v>63</v>
      </c>
      <c r="R5" s="47"/>
      <c r="S5" s="48" t="s">
        <v>64</v>
      </c>
      <c r="T5" s="49"/>
      <c r="U5" s="48" t="s">
        <v>65</v>
      </c>
      <c r="V5" s="49"/>
      <c r="W5" s="22"/>
      <c r="X5" s="22"/>
      <c r="Y5" s="22"/>
      <c r="Z5" s="22"/>
    </row>
    <row r="6">
      <c r="A6" s="50"/>
      <c r="B6" s="9"/>
      <c r="C6" s="42"/>
      <c r="D6" s="51"/>
      <c r="E6" s="52"/>
      <c r="F6" s="52"/>
      <c r="G6" s="52"/>
      <c r="H6" s="52"/>
      <c r="I6" s="52"/>
      <c r="J6" s="25"/>
      <c r="K6" s="42"/>
      <c r="L6" s="37"/>
      <c r="M6" s="53" t="s">
        <v>66</v>
      </c>
      <c r="N6" s="54" t="s">
        <v>67</v>
      </c>
      <c r="O6" s="53" t="s">
        <v>66</v>
      </c>
      <c r="P6" s="54" t="s">
        <v>67</v>
      </c>
      <c r="Q6" s="53" t="s">
        <v>66</v>
      </c>
      <c r="R6" s="54" t="s">
        <v>67</v>
      </c>
      <c r="S6" s="55" t="s">
        <v>66</v>
      </c>
      <c r="T6" s="54" t="s">
        <v>67</v>
      </c>
      <c r="U6" s="55" t="s">
        <v>66</v>
      </c>
      <c r="V6" s="54" t="s">
        <v>67</v>
      </c>
      <c r="W6" s="22"/>
      <c r="X6" s="22"/>
      <c r="Y6" s="22"/>
      <c r="Z6" s="22"/>
    </row>
    <row r="7">
      <c r="A7" s="41"/>
      <c r="B7" s="9"/>
      <c r="C7" s="42"/>
      <c r="D7" s="37"/>
      <c r="E7" s="56"/>
      <c r="F7" s="43"/>
      <c r="G7" s="37"/>
      <c r="H7" s="37"/>
      <c r="I7" s="37"/>
      <c r="J7" s="21"/>
      <c r="K7" s="37"/>
      <c r="L7" s="37"/>
      <c r="M7" s="57"/>
      <c r="N7" s="58"/>
      <c r="O7" s="59"/>
      <c r="P7" s="44"/>
      <c r="Q7" s="59"/>
      <c r="R7" s="37"/>
      <c r="S7" s="60"/>
      <c r="T7" s="56"/>
      <c r="U7" s="59"/>
      <c r="V7" s="56"/>
      <c r="W7" s="22"/>
      <c r="X7" s="22"/>
      <c r="Y7" s="22"/>
      <c r="Z7" s="22"/>
    </row>
    <row r="8">
      <c r="A8" s="41" t="s">
        <v>68</v>
      </c>
      <c r="B8" s="9"/>
      <c r="C8" s="42"/>
      <c r="D8" s="43"/>
      <c r="E8" s="56"/>
      <c r="F8" s="44"/>
      <c r="G8" s="43"/>
      <c r="H8" s="37"/>
      <c r="I8" s="37"/>
      <c r="J8" s="21"/>
      <c r="K8" s="37"/>
      <c r="L8" s="37"/>
      <c r="M8" s="61"/>
      <c r="N8" s="56"/>
      <c r="O8" s="59"/>
      <c r="P8" s="56"/>
      <c r="Q8" s="59"/>
      <c r="R8" s="56"/>
      <c r="S8" s="25"/>
      <c r="T8" s="37"/>
      <c r="U8" s="59"/>
      <c r="V8" s="56"/>
      <c r="W8" s="22"/>
      <c r="X8" s="22"/>
      <c r="Y8" s="22"/>
      <c r="Z8" s="22"/>
    </row>
    <row r="9">
      <c r="A9" s="32" t="s">
        <v>69</v>
      </c>
      <c r="B9" s="33"/>
      <c r="C9" s="35"/>
      <c r="D9" s="35"/>
      <c r="E9" s="35"/>
      <c r="F9" s="35"/>
      <c r="G9" s="35"/>
      <c r="H9" s="35"/>
      <c r="I9" s="35"/>
      <c r="J9" s="36" t="s">
        <v>70</v>
      </c>
      <c r="K9" s="62" t="s">
        <v>71</v>
      </c>
      <c r="L9" s="37"/>
      <c r="M9" s="61"/>
      <c r="N9" s="56"/>
      <c r="O9" s="59"/>
      <c r="P9" s="56"/>
      <c r="Q9" s="59"/>
      <c r="R9" s="56"/>
      <c r="S9" s="25"/>
      <c r="T9" s="37"/>
      <c r="U9" s="21"/>
      <c r="V9" s="37"/>
      <c r="W9" s="22"/>
      <c r="X9" s="22"/>
      <c r="Y9" s="22"/>
      <c r="Z9" s="22"/>
    </row>
    <row r="10">
      <c r="A10" s="41" t="s">
        <v>72</v>
      </c>
      <c r="B10" s="9"/>
      <c r="C10" s="42"/>
      <c r="D10" s="43"/>
      <c r="E10" s="44"/>
      <c r="F10" s="44"/>
      <c r="G10" s="56"/>
      <c r="H10" s="44"/>
      <c r="I10" s="44"/>
      <c r="J10" s="21"/>
      <c r="K10" s="37"/>
      <c r="L10" s="37"/>
      <c r="M10" s="61"/>
      <c r="N10" s="56"/>
      <c r="O10" s="59"/>
      <c r="P10" s="56"/>
      <c r="Q10" s="21"/>
      <c r="R10" s="37"/>
      <c r="S10" s="25"/>
      <c r="T10" s="37"/>
      <c r="U10" s="21"/>
      <c r="V10" s="37"/>
      <c r="W10" s="22"/>
      <c r="X10" s="22"/>
      <c r="Y10" s="22"/>
      <c r="Z10" s="22"/>
    </row>
    <row r="11">
      <c r="A11" s="32" t="s">
        <v>73</v>
      </c>
      <c r="B11" s="33"/>
      <c r="C11" s="35"/>
      <c r="D11" s="35"/>
      <c r="E11" s="35"/>
      <c r="F11" s="35"/>
      <c r="G11" s="35"/>
      <c r="H11" s="35"/>
      <c r="I11" s="35"/>
      <c r="J11" s="33"/>
      <c r="K11" s="35"/>
      <c r="L11" s="37"/>
      <c r="M11" s="61"/>
      <c r="N11" s="56"/>
      <c r="O11" s="59"/>
      <c r="P11" s="56"/>
      <c r="Q11" s="21"/>
      <c r="R11" s="37"/>
      <c r="S11" s="25"/>
      <c r="T11" s="37"/>
      <c r="U11" s="21"/>
      <c r="V11" s="37"/>
      <c r="W11" s="22"/>
      <c r="X11" s="22"/>
      <c r="Y11" s="22"/>
      <c r="Z11" s="22"/>
    </row>
    <row r="12">
      <c r="A12" s="41"/>
      <c r="B12" s="9"/>
      <c r="C12" s="42"/>
      <c r="D12" s="43"/>
      <c r="E12" s="43"/>
      <c r="F12" s="56"/>
      <c r="G12" s="37"/>
      <c r="H12" s="44"/>
      <c r="I12" s="44"/>
      <c r="J12" s="1">
        <f>SUM(D12:I14)-sum(D8:I8)</f>
        <v>0</v>
      </c>
      <c r="K12" s="63" t="str">
        <f>IFERROR( J12/$J$5,"%")</f>
        <v>%</v>
      </c>
      <c r="L12" s="37"/>
      <c r="M12" s="64"/>
      <c r="N12" s="37"/>
      <c r="O12" s="59"/>
      <c r="P12" s="56"/>
      <c r="Q12" s="21"/>
      <c r="R12" s="37"/>
      <c r="S12" s="25"/>
      <c r="T12" s="37"/>
      <c r="U12" s="21"/>
      <c r="V12" s="37"/>
      <c r="W12" s="22"/>
      <c r="X12" s="22"/>
      <c r="Y12" s="22"/>
      <c r="Z12" s="22"/>
    </row>
    <row r="13">
      <c r="A13" s="50"/>
      <c r="B13" s="9"/>
      <c r="C13" s="42"/>
      <c r="D13" s="37"/>
      <c r="E13" s="43"/>
      <c r="F13" s="37"/>
      <c r="G13" s="37"/>
      <c r="H13" s="43"/>
      <c r="I13" s="43"/>
      <c r="J13" s="25"/>
      <c r="K13" s="65"/>
      <c r="L13" s="37"/>
      <c r="M13" s="64"/>
      <c r="N13" s="37"/>
      <c r="O13" s="59"/>
      <c r="P13" s="56"/>
      <c r="Q13" s="21"/>
      <c r="R13" s="37"/>
      <c r="S13" s="25"/>
      <c r="T13" s="37"/>
      <c r="U13" s="21"/>
      <c r="V13" s="37"/>
      <c r="W13" s="22"/>
      <c r="X13" s="22"/>
      <c r="Y13" s="22"/>
      <c r="Z13" s="22"/>
    </row>
    <row r="14">
      <c r="A14" s="41"/>
      <c r="B14" s="9"/>
      <c r="C14" s="42"/>
      <c r="D14" s="37"/>
      <c r="E14" s="37"/>
      <c r="F14" s="37"/>
      <c r="G14" s="37"/>
      <c r="H14" s="37"/>
      <c r="I14" s="37"/>
      <c r="J14" s="25"/>
      <c r="K14" s="65"/>
      <c r="L14" s="37"/>
      <c r="M14" s="41"/>
      <c r="N14" s="37"/>
      <c r="O14" s="21"/>
      <c r="P14" s="37"/>
      <c r="Q14" s="25"/>
      <c r="R14" s="37"/>
      <c r="S14" s="25"/>
      <c r="T14" s="37"/>
      <c r="U14" s="21"/>
      <c r="V14" s="37"/>
      <c r="W14" s="22"/>
      <c r="X14" s="22"/>
      <c r="Y14" s="22"/>
      <c r="Z14" s="22"/>
    </row>
    <row r="15">
      <c r="A15" s="66" t="s">
        <v>74</v>
      </c>
      <c r="B15" s="33"/>
      <c r="C15" s="35"/>
      <c r="D15" s="35"/>
      <c r="E15" s="35"/>
      <c r="F15" s="35"/>
      <c r="G15" s="35"/>
      <c r="H15" s="35"/>
      <c r="I15" s="35"/>
      <c r="J15" s="33"/>
      <c r="K15" s="35"/>
      <c r="L15" s="37"/>
      <c r="M15" s="64"/>
      <c r="N15" s="37"/>
      <c r="O15" s="21"/>
      <c r="P15" s="37"/>
      <c r="Q15" s="21"/>
      <c r="R15" s="37"/>
      <c r="S15" s="25"/>
      <c r="T15" s="37"/>
      <c r="U15" s="21"/>
      <c r="V15" s="37"/>
      <c r="W15" s="22"/>
      <c r="X15" s="22"/>
      <c r="Y15" s="22"/>
      <c r="Z15" s="22"/>
    </row>
    <row r="16">
      <c r="A16" s="50"/>
      <c r="B16" s="9"/>
      <c r="C16" s="42"/>
      <c r="D16" s="43"/>
      <c r="E16" s="43"/>
      <c r="F16" s="37"/>
      <c r="G16" s="37"/>
      <c r="H16" s="43"/>
      <c r="I16" s="43"/>
      <c r="J16" s="1">
        <f>SUM(D16:I16)</f>
        <v>0</v>
      </c>
      <c r="K16" s="63" t="str">
        <f>IFERROR(J16/$J$5,"%")</f>
        <v>%</v>
      </c>
      <c r="L16" s="21"/>
      <c r="M16" s="64"/>
      <c r="N16" s="37"/>
      <c r="O16" s="21"/>
      <c r="P16" s="37"/>
      <c r="Q16" s="21"/>
      <c r="R16" s="37"/>
      <c r="S16" s="25"/>
      <c r="T16" s="37"/>
      <c r="U16" s="21"/>
      <c r="V16" s="37"/>
      <c r="W16" s="22"/>
      <c r="X16" s="22"/>
      <c r="Y16" s="22"/>
      <c r="Z16" s="22"/>
    </row>
    <row r="17">
      <c r="A17" s="32" t="s">
        <v>75</v>
      </c>
      <c r="B17" s="33"/>
      <c r="C17" s="35"/>
      <c r="D17" s="35"/>
      <c r="E17" s="35"/>
      <c r="F17" s="35"/>
      <c r="G17" s="35"/>
      <c r="H17" s="35"/>
      <c r="I17" s="35"/>
      <c r="J17" s="33"/>
      <c r="K17" s="35"/>
      <c r="L17" s="21"/>
      <c r="M17" s="67" t="s">
        <v>55</v>
      </c>
      <c r="N17" s="68">
        <f>N5-SUM(N7:N16)</f>
        <v>0</v>
      </c>
      <c r="O17" s="69" t="s">
        <v>55</v>
      </c>
      <c r="P17" s="68">
        <f>P5-SUM(P7:P16)</f>
        <v>0</v>
      </c>
      <c r="Q17" s="69" t="s">
        <v>55</v>
      </c>
      <c r="R17" s="68">
        <f>R5-SUM(R7:R16)</f>
        <v>0</v>
      </c>
      <c r="S17" s="70" t="s">
        <v>55</v>
      </c>
      <c r="T17" s="68">
        <f>T5-SUM(T7:T16)</f>
        <v>0</v>
      </c>
      <c r="U17" s="70" t="s">
        <v>55</v>
      </c>
      <c r="V17" s="68">
        <f>V5-SUM(V7:V16)</f>
        <v>0</v>
      </c>
      <c r="W17" s="22"/>
      <c r="X17" s="22"/>
      <c r="Y17" s="22"/>
      <c r="Z17" s="22"/>
    </row>
    <row r="18">
      <c r="A18" s="41" t="s">
        <v>76</v>
      </c>
      <c r="B18" s="9"/>
      <c r="C18" s="42"/>
      <c r="D18" s="43"/>
      <c r="E18" s="56"/>
      <c r="F18" s="56"/>
      <c r="G18" s="56"/>
      <c r="H18" s="56"/>
      <c r="I18" s="56"/>
      <c r="J18" s="1">
        <f>SUM(D18:I22)</f>
        <v>0</v>
      </c>
      <c r="K18" s="63" t="str">
        <f>IFERROR(J18/$J$5,"%")</f>
        <v>%</v>
      </c>
      <c r="L18" s="21"/>
      <c r="M18" s="21"/>
      <c r="N18" s="21"/>
      <c r="O18" s="21"/>
      <c r="P18" s="21"/>
      <c r="Q18" s="25"/>
      <c r="R18" s="21"/>
      <c r="S18" s="21"/>
      <c r="T18" s="21"/>
      <c r="U18" s="21"/>
      <c r="V18" s="21"/>
      <c r="W18" s="22"/>
      <c r="X18" s="22"/>
      <c r="Y18" s="22"/>
      <c r="Z18" s="22"/>
    </row>
    <row r="19">
      <c r="A19" s="50" t="s">
        <v>77</v>
      </c>
      <c r="B19" s="9"/>
      <c r="C19" s="42"/>
      <c r="D19" s="37"/>
      <c r="E19" s="56"/>
      <c r="F19" s="56"/>
      <c r="G19" s="56"/>
      <c r="H19" s="56"/>
      <c r="I19" s="56"/>
      <c r="J19" s="25"/>
      <c r="K19" s="65"/>
      <c r="L19" s="21"/>
      <c r="M19" s="71" t="s">
        <v>78</v>
      </c>
      <c r="N19" s="72"/>
      <c r="O19" s="72"/>
      <c r="P19" s="72"/>
      <c r="Q19" s="72"/>
      <c r="R19" s="72"/>
      <c r="S19" s="72"/>
      <c r="T19" s="72"/>
      <c r="U19" s="72"/>
      <c r="V19" s="5"/>
      <c r="W19" s="22"/>
      <c r="X19" s="22"/>
      <c r="Y19" s="22"/>
      <c r="Z19" s="22"/>
    </row>
    <row r="20">
      <c r="A20" s="41" t="s">
        <v>79</v>
      </c>
      <c r="B20" s="9"/>
      <c r="C20" s="42"/>
      <c r="D20" s="43"/>
      <c r="E20" s="43"/>
      <c r="F20" s="43"/>
      <c r="G20" s="37"/>
      <c r="H20" s="37"/>
      <c r="I20" s="37"/>
      <c r="J20" s="25"/>
      <c r="K20" s="65"/>
      <c r="L20" s="21"/>
      <c r="M20" s="73"/>
      <c r="N20" s="74"/>
      <c r="O20" s="48"/>
      <c r="P20" s="49"/>
      <c r="Q20" s="75"/>
      <c r="R20" s="49"/>
      <c r="S20" s="75"/>
      <c r="T20" s="49"/>
      <c r="U20" s="75"/>
      <c r="V20" s="49"/>
      <c r="W20" s="22"/>
      <c r="X20" s="22"/>
      <c r="Y20" s="22"/>
      <c r="Z20" s="22"/>
    </row>
    <row r="21">
      <c r="A21" s="41"/>
      <c r="B21" s="9"/>
      <c r="C21" s="42"/>
      <c r="D21" s="37"/>
      <c r="E21" s="37"/>
      <c r="F21" s="37"/>
      <c r="G21" s="37"/>
      <c r="H21" s="37"/>
      <c r="I21" s="37"/>
      <c r="J21" s="25"/>
      <c r="K21" s="65"/>
      <c r="L21" s="21"/>
      <c r="M21" s="76" t="s">
        <v>66</v>
      </c>
      <c r="N21" s="54" t="s">
        <v>67</v>
      </c>
      <c r="O21" s="55" t="s">
        <v>66</v>
      </c>
      <c r="P21" s="54" t="s">
        <v>67</v>
      </c>
      <c r="Q21" s="55" t="s">
        <v>66</v>
      </c>
      <c r="R21" s="54" t="s">
        <v>67</v>
      </c>
      <c r="S21" s="55" t="s">
        <v>66</v>
      </c>
      <c r="T21" s="54" t="s">
        <v>67</v>
      </c>
      <c r="U21" s="55" t="s">
        <v>66</v>
      </c>
      <c r="V21" s="54" t="s">
        <v>67</v>
      </c>
      <c r="W21" s="22"/>
      <c r="X21" s="22"/>
      <c r="Y21" s="22"/>
      <c r="Z21" s="22"/>
    </row>
    <row r="22">
      <c r="A22" s="41"/>
      <c r="B22" s="9"/>
      <c r="C22" s="42"/>
      <c r="D22" s="37"/>
      <c r="E22" s="37"/>
      <c r="F22" s="37"/>
      <c r="G22" s="37"/>
      <c r="H22" s="37"/>
      <c r="I22" s="37"/>
      <c r="J22" s="25"/>
      <c r="K22" s="65"/>
      <c r="L22" s="37"/>
      <c r="M22" s="64"/>
      <c r="N22" s="37"/>
      <c r="O22" s="59"/>
      <c r="P22" s="56"/>
      <c r="Q22" s="60"/>
      <c r="R22" s="44"/>
      <c r="S22" s="60"/>
      <c r="T22" s="44"/>
      <c r="U22" s="60"/>
      <c r="V22" s="44"/>
      <c r="W22" s="77"/>
      <c r="X22" s="22"/>
      <c r="Y22" s="22"/>
      <c r="Z22" s="22"/>
    </row>
    <row r="23">
      <c r="A23" s="32" t="s">
        <v>80</v>
      </c>
      <c r="B23" s="33"/>
      <c r="C23" s="35"/>
      <c r="D23" s="35"/>
      <c r="E23" s="35"/>
      <c r="F23" s="35"/>
      <c r="G23" s="35"/>
      <c r="H23" s="35"/>
      <c r="I23" s="35"/>
      <c r="J23" s="33"/>
      <c r="K23" s="78"/>
      <c r="L23" s="25"/>
      <c r="M23" s="64"/>
      <c r="N23" s="37"/>
      <c r="O23" s="21"/>
      <c r="P23" s="37"/>
      <c r="Q23" s="60"/>
      <c r="R23" s="56"/>
      <c r="S23" s="60"/>
      <c r="T23" s="56"/>
      <c r="U23" s="60"/>
      <c r="V23" s="56"/>
      <c r="W23" s="77"/>
      <c r="X23" s="22"/>
      <c r="Y23" s="22"/>
      <c r="Z23" s="22"/>
    </row>
    <row r="24">
      <c r="A24" s="50" t="s">
        <v>81</v>
      </c>
      <c r="B24" s="9"/>
      <c r="C24" s="42"/>
      <c r="D24" s="43"/>
      <c r="E24" s="56"/>
      <c r="F24" s="43"/>
      <c r="G24" s="56"/>
      <c r="H24" s="56"/>
      <c r="I24" s="56"/>
      <c r="J24" s="1">
        <f>SUM(D24:I27)</f>
        <v>0</v>
      </c>
      <c r="K24" s="63" t="str">
        <f>IFERROR(J24/$J$5,"%")</f>
        <v>%</v>
      </c>
      <c r="L24" s="37"/>
      <c r="M24" s="41"/>
      <c r="N24" s="37"/>
      <c r="O24" s="25"/>
      <c r="P24" s="37"/>
      <c r="Q24" s="60"/>
      <c r="R24" s="37"/>
      <c r="S24" s="25"/>
      <c r="T24" s="37"/>
      <c r="U24" s="60"/>
      <c r="V24" s="56"/>
      <c r="W24" s="22"/>
      <c r="X24" s="22"/>
      <c r="Y24" s="22"/>
      <c r="Z24" s="22"/>
    </row>
    <row r="25">
      <c r="A25" s="50" t="s">
        <v>82</v>
      </c>
      <c r="B25" s="9"/>
      <c r="C25" s="42"/>
      <c r="D25" s="37"/>
      <c r="E25" s="43"/>
      <c r="F25" s="56"/>
      <c r="G25" s="43"/>
      <c r="H25" s="56"/>
      <c r="I25" s="37"/>
      <c r="J25" s="25"/>
      <c r="K25" s="65"/>
      <c r="L25" s="37"/>
      <c r="M25" s="41"/>
      <c r="N25" s="37"/>
      <c r="O25" s="25"/>
      <c r="P25" s="37"/>
      <c r="Q25" s="25"/>
      <c r="R25" s="37"/>
      <c r="S25" s="25"/>
      <c r="T25" s="37"/>
      <c r="U25" s="60"/>
      <c r="V25" s="56"/>
      <c r="W25" s="22"/>
      <c r="X25" s="22"/>
      <c r="Y25" s="22"/>
      <c r="Z25" s="22"/>
    </row>
    <row r="26">
      <c r="A26" s="50" t="s">
        <v>83</v>
      </c>
      <c r="B26" s="9"/>
      <c r="C26" s="42"/>
      <c r="D26" s="43"/>
      <c r="E26" s="56"/>
      <c r="F26" s="43"/>
      <c r="G26" s="56"/>
      <c r="H26" s="43"/>
      <c r="I26" s="56"/>
      <c r="J26" s="25"/>
      <c r="K26" s="65"/>
      <c r="L26" s="37"/>
      <c r="M26" s="41"/>
      <c r="N26" s="37"/>
      <c r="O26" s="25"/>
      <c r="P26" s="37"/>
      <c r="Q26" s="25"/>
      <c r="R26" s="37"/>
      <c r="S26" s="25"/>
      <c r="T26" s="37"/>
      <c r="U26" s="60"/>
      <c r="V26" s="56"/>
      <c r="W26" s="22"/>
      <c r="X26" s="22"/>
      <c r="Y26" s="22"/>
      <c r="Z26" s="22"/>
    </row>
    <row r="27">
      <c r="A27" s="50" t="s">
        <v>84</v>
      </c>
      <c r="B27" s="9"/>
      <c r="C27" s="42"/>
      <c r="D27" s="43"/>
      <c r="E27" s="56"/>
      <c r="F27" s="43"/>
      <c r="G27" s="56"/>
      <c r="H27" s="43"/>
      <c r="I27" s="56"/>
      <c r="J27" s="25"/>
      <c r="K27" s="65"/>
      <c r="L27" s="37"/>
      <c r="M27" s="41"/>
      <c r="N27" s="37"/>
      <c r="O27" s="25"/>
      <c r="P27" s="37"/>
      <c r="Q27" s="25"/>
      <c r="R27" s="37"/>
      <c r="S27" s="25"/>
      <c r="T27" s="37"/>
      <c r="U27" s="60"/>
      <c r="V27" s="56"/>
      <c r="W27" s="22"/>
      <c r="X27" s="22"/>
      <c r="Y27" s="22"/>
      <c r="Z27" s="22"/>
    </row>
    <row r="28">
      <c r="A28" s="79" t="s">
        <v>85</v>
      </c>
      <c r="B28" s="33"/>
      <c r="C28" s="35"/>
      <c r="D28" s="35"/>
      <c r="E28" s="35"/>
      <c r="F28" s="35"/>
      <c r="G28" s="35"/>
      <c r="H28" s="35"/>
      <c r="I28" s="35"/>
      <c r="J28" s="33"/>
      <c r="K28" s="78"/>
      <c r="L28" s="37"/>
      <c r="M28" s="41"/>
      <c r="N28" s="37"/>
      <c r="O28" s="25"/>
      <c r="P28" s="37"/>
      <c r="Q28" s="25"/>
      <c r="R28" s="37"/>
      <c r="S28" s="25"/>
      <c r="T28" s="37"/>
      <c r="U28" s="25"/>
      <c r="V28" s="37"/>
      <c r="W28" s="22"/>
      <c r="X28" s="22"/>
      <c r="Y28" s="22"/>
      <c r="Z28" s="22"/>
    </row>
    <row r="29">
      <c r="A29" s="41"/>
      <c r="B29" s="80"/>
      <c r="C29" s="81"/>
      <c r="D29" s="43"/>
      <c r="E29" s="44"/>
      <c r="F29" s="44"/>
      <c r="G29" s="44"/>
      <c r="H29" s="44"/>
      <c r="I29" s="44"/>
      <c r="J29" s="1">
        <f>SUM(D29:I31)</f>
        <v>0</v>
      </c>
      <c r="K29" s="63" t="str">
        <f>IFERROR(J29/$J$5,"%")</f>
        <v>%</v>
      </c>
      <c r="L29" s="37"/>
      <c r="M29" s="41"/>
      <c r="N29" s="37"/>
      <c r="O29" s="25"/>
      <c r="P29" s="37"/>
      <c r="Q29" s="25"/>
      <c r="R29" s="37"/>
      <c r="S29" s="25"/>
      <c r="T29" s="37"/>
      <c r="U29" s="25"/>
      <c r="V29" s="37"/>
      <c r="W29" s="22"/>
      <c r="X29" s="22"/>
      <c r="Y29" s="22"/>
      <c r="Z29" s="22"/>
    </row>
    <row r="30">
      <c r="A30" s="41"/>
      <c r="B30" s="80"/>
      <c r="C30" s="42"/>
      <c r="D30" s="37"/>
      <c r="E30" s="43"/>
      <c r="F30" s="56"/>
      <c r="G30" s="43"/>
      <c r="H30" s="56"/>
      <c r="I30" s="37"/>
      <c r="J30" s="25"/>
      <c r="K30" s="65"/>
      <c r="L30" s="37"/>
      <c r="M30" s="41"/>
      <c r="N30" s="37"/>
      <c r="O30" s="25"/>
      <c r="P30" s="37"/>
      <c r="Q30" s="25"/>
      <c r="R30" s="37"/>
      <c r="S30" s="25"/>
      <c r="T30" s="37"/>
      <c r="U30" s="25"/>
      <c r="V30" s="37"/>
      <c r="W30" s="22"/>
      <c r="X30" s="22"/>
      <c r="Y30" s="22"/>
      <c r="Z30" s="22"/>
    </row>
    <row r="31">
      <c r="A31" s="50"/>
      <c r="B31" s="82"/>
      <c r="C31" s="81"/>
      <c r="D31" s="37"/>
      <c r="E31" s="44"/>
      <c r="F31" s="44"/>
      <c r="G31" s="44"/>
      <c r="H31" s="44"/>
      <c r="I31" s="44"/>
      <c r="J31" s="60"/>
      <c r="K31" s="83"/>
      <c r="L31" s="37"/>
      <c r="M31" s="41"/>
      <c r="N31" s="37"/>
      <c r="O31" s="25"/>
      <c r="P31" s="37"/>
      <c r="Q31" s="25"/>
      <c r="R31" s="37"/>
      <c r="S31" s="25"/>
      <c r="T31" s="37"/>
      <c r="U31" s="25"/>
      <c r="V31" s="37"/>
      <c r="W31" s="22"/>
      <c r="X31" s="22"/>
      <c r="Y31" s="22"/>
      <c r="Z31" s="22"/>
    </row>
    <row r="32">
      <c r="A32" s="32" t="s">
        <v>86</v>
      </c>
      <c r="B32" s="33"/>
      <c r="C32" s="35"/>
      <c r="D32" s="35"/>
      <c r="E32" s="35"/>
      <c r="F32" s="35"/>
      <c r="G32" s="35"/>
      <c r="H32" s="35"/>
      <c r="I32" s="35"/>
      <c r="J32" s="33"/>
      <c r="K32" s="78"/>
      <c r="L32" s="37"/>
      <c r="M32" s="70" t="s">
        <v>55</v>
      </c>
      <c r="N32" s="68">
        <f>N20-SUM(N22:N31)</f>
        <v>0</v>
      </c>
      <c r="O32" s="70" t="s">
        <v>55</v>
      </c>
      <c r="P32" s="68">
        <f>P20-SUM(P22:P31)</f>
        <v>0</v>
      </c>
      <c r="Q32" s="70" t="s">
        <v>55</v>
      </c>
      <c r="R32" s="68">
        <f>R20-SUM(R22:R31)</f>
        <v>0</v>
      </c>
      <c r="S32" s="70" t="s">
        <v>55</v>
      </c>
      <c r="T32" s="68">
        <f>T20-SUM(T22:T31)</f>
        <v>0</v>
      </c>
      <c r="U32" s="70" t="s">
        <v>55</v>
      </c>
      <c r="V32" s="68">
        <f>V20-SUM(V22:V31)</f>
        <v>0</v>
      </c>
      <c r="W32" s="22"/>
      <c r="X32" s="22"/>
      <c r="Y32" s="22"/>
      <c r="Z32" s="22"/>
    </row>
    <row r="33">
      <c r="A33" s="41"/>
      <c r="B33" s="9"/>
      <c r="C33" s="42"/>
      <c r="D33" s="43"/>
      <c r="E33" s="44"/>
      <c r="F33" s="44"/>
      <c r="G33" s="44"/>
      <c r="H33" s="44"/>
      <c r="I33" s="44"/>
      <c r="J33" s="1">
        <f>SUM(D33:I37)</f>
        <v>0</v>
      </c>
      <c r="K33" s="63" t="str">
        <f>IFERROR(J33/$J$5,"%")</f>
        <v>%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22"/>
      <c r="X33" s="22"/>
      <c r="Y33" s="22"/>
      <c r="Z33" s="22"/>
    </row>
    <row r="34">
      <c r="A34" s="41"/>
      <c r="B34" s="9"/>
      <c r="C34" s="42"/>
      <c r="D34" s="43"/>
      <c r="E34" s="44"/>
      <c r="F34" s="44"/>
      <c r="G34" s="44"/>
      <c r="H34" s="44"/>
      <c r="I34" s="44"/>
      <c r="J34" s="25"/>
      <c r="K34" s="65"/>
      <c r="L34" s="21"/>
      <c r="M34" s="85" t="s">
        <v>131</v>
      </c>
      <c r="N34" s="39"/>
      <c r="O34" s="39"/>
      <c r="P34" s="39"/>
      <c r="Q34" s="39"/>
      <c r="R34" s="39"/>
      <c r="S34" s="39"/>
      <c r="T34" s="39"/>
      <c r="U34" s="39"/>
      <c r="V34" s="40"/>
      <c r="W34" s="22"/>
      <c r="X34" s="22"/>
      <c r="Y34" s="22"/>
      <c r="Z34" s="22"/>
    </row>
    <row r="35">
      <c r="A35" s="41"/>
      <c r="B35" s="9"/>
      <c r="C35" s="42"/>
      <c r="D35" s="43"/>
      <c r="E35" s="56"/>
      <c r="F35" s="43"/>
      <c r="G35" s="37"/>
      <c r="H35" s="43"/>
      <c r="I35" s="37"/>
      <c r="J35" s="25"/>
      <c r="K35" s="65"/>
      <c r="L35" s="37"/>
      <c r="M35" s="86"/>
      <c r="N35" s="11"/>
      <c r="O35" s="87"/>
      <c r="P35" s="11"/>
      <c r="Q35" s="87"/>
      <c r="R35" s="11"/>
      <c r="S35" s="87"/>
      <c r="T35" s="11"/>
      <c r="U35" s="87"/>
      <c r="V35" s="11"/>
      <c r="W35" s="22"/>
      <c r="X35" s="22"/>
      <c r="Y35" s="22"/>
      <c r="Z35" s="22"/>
    </row>
    <row r="36">
      <c r="A36" s="41"/>
      <c r="B36" s="9"/>
      <c r="C36" s="42"/>
      <c r="D36" s="42"/>
      <c r="E36" s="81"/>
      <c r="F36" s="42"/>
      <c r="G36" s="42"/>
      <c r="H36" s="42"/>
      <c r="I36" s="42"/>
      <c r="J36" s="25"/>
      <c r="K36" s="65"/>
      <c r="L36" s="21"/>
      <c r="M36" s="88"/>
      <c r="N36" s="89"/>
      <c r="O36" s="21"/>
      <c r="P36" s="44"/>
      <c r="Q36" s="21"/>
      <c r="R36" s="44"/>
      <c r="S36" s="21"/>
      <c r="T36" s="44"/>
      <c r="U36" s="21"/>
      <c r="V36" s="44"/>
      <c r="W36" s="22"/>
      <c r="X36" s="22"/>
      <c r="Y36" s="22"/>
      <c r="Z36" s="22"/>
    </row>
    <row r="37">
      <c r="A37" s="41"/>
      <c r="B37" s="9"/>
      <c r="C37" s="42"/>
      <c r="D37" s="42"/>
      <c r="E37" s="42"/>
      <c r="F37" s="42"/>
      <c r="G37" s="42"/>
      <c r="H37" s="42"/>
      <c r="I37" s="42"/>
      <c r="J37" s="25"/>
      <c r="K37" s="65"/>
      <c r="L37" s="21"/>
      <c r="M37" s="64"/>
      <c r="N37" s="43"/>
      <c r="O37" s="21"/>
      <c r="P37" s="43"/>
      <c r="Q37" s="21"/>
      <c r="R37" s="37"/>
      <c r="S37" s="21"/>
      <c r="T37" s="37"/>
      <c r="U37" s="21"/>
      <c r="V37" s="37"/>
      <c r="W37" s="22"/>
      <c r="X37" s="22"/>
      <c r="Y37" s="22"/>
      <c r="Z37" s="22"/>
    </row>
    <row r="38">
      <c r="A38" s="90" t="s">
        <v>88</v>
      </c>
      <c r="B38" s="33"/>
      <c r="C38" s="35"/>
      <c r="D38" s="35"/>
      <c r="E38" s="35"/>
      <c r="F38" s="35"/>
      <c r="G38" s="35"/>
      <c r="H38" s="35"/>
      <c r="I38" s="35"/>
      <c r="J38" s="33"/>
      <c r="K38" s="78"/>
      <c r="L38" s="21"/>
      <c r="M38" s="64"/>
      <c r="N38" s="43"/>
      <c r="O38" s="21"/>
      <c r="P38" s="43"/>
      <c r="Q38" s="21"/>
      <c r="R38" s="43"/>
      <c r="S38" s="21"/>
      <c r="T38" s="37"/>
      <c r="U38" s="21"/>
      <c r="V38" s="37"/>
      <c r="W38" s="22"/>
      <c r="X38" s="22"/>
      <c r="Y38" s="22"/>
      <c r="Z38" s="22"/>
    </row>
    <row r="39">
      <c r="A39" s="41" t="s">
        <v>65</v>
      </c>
      <c r="B39" s="9"/>
      <c r="C39" s="42"/>
      <c r="D39" s="43"/>
      <c r="E39" s="44"/>
      <c r="F39" s="44"/>
      <c r="G39" s="44"/>
      <c r="H39" s="44"/>
      <c r="I39" s="44"/>
      <c r="J39" s="1">
        <f>SUM(D39:I46)</f>
        <v>0</v>
      </c>
      <c r="K39" s="63" t="str">
        <f>IFERROR(J39/$J$5,"%")</f>
        <v>%</v>
      </c>
      <c r="L39" s="37"/>
      <c r="M39" s="64"/>
      <c r="N39" s="43"/>
      <c r="O39" s="21"/>
      <c r="P39" s="43"/>
      <c r="Q39" s="21"/>
      <c r="R39" s="37"/>
      <c r="S39" s="21"/>
      <c r="T39" s="37"/>
      <c r="U39" s="21"/>
      <c r="V39" s="37"/>
      <c r="W39" s="22"/>
      <c r="X39" s="22"/>
      <c r="Y39" s="22"/>
      <c r="Z39" s="22"/>
    </row>
    <row r="40">
      <c r="A40" s="41" t="s">
        <v>89</v>
      </c>
      <c r="B40" s="9"/>
      <c r="C40" s="42"/>
      <c r="D40" s="43"/>
      <c r="E40" s="37"/>
      <c r="F40" s="37"/>
      <c r="G40" s="37"/>
      <c r="H40" s="43"/>
      <c r="I40" s="37"/>
      <c r="J40" s="25"/>
      <c r="K40" s="65"/>
      <c r="L40" s="25"/>
      <c r="M40" s="64"/>
      <c r="N40" s="43"/>
      <c r="O40" s="21"/>
      <c r="P40" s="43"/>
      <c r="Q40" s="21"/>
      <c r="R40" s="37"/>
      <c r="S40" s="21"/>
      <c r="T40" s="37"/>
      <c r="U40" s="21"/>
      <c r="V40" s="37"/>
      <c r="W40" s="22"/>
      <c r="X40" s="22"/>
      <c r="Y40" s="22"/>
      <c r="Z40" s="22"/>
    </row>
    <row r="41">
      <c r="A41" s="41" t="s">
        <v>90</v>
      </c>
      <c r="B41" s="9"/>
      <c r="C41" s="42"/>
      <c r="D41" s="37"/>
      <c r="E41" s="37"/>
      <c r="F41" s="37"/>
      <c r="G41" s="37"/>
      <c r="H41" s="37"/>
      <c r="I41" s="37"/>
      <c r="J41" s="25"/>
      <c r="K41" s="65"/>
      <c r="L41" s="37"/>
      <c r="M41" s="64"/>
      <c r="N41" s="43"/>
      <c r="O41" s="21"/>
      <c r="P41" s="43"/>
      <c r="Q41" s="21"/>
      <c r="R41" s="43"/>
      <c r="S41" s="21"/>
      <c r="T41" s="37"/>
      <c r="U41" s="21"/>
      <c r="V41" s="37"/>
      <c r="W41" s="22"/>
      <c r="X41" s="22"/>
      <c r="Y41" s="22"/>
      <c r="Z41" s="22"/>
    </row>
    <row r="42">
      <c r="A42" s="41" t="s">
        <v>91</v>
      </c>
      <c r="B42" s="9"/>
      <c r="C42" s="42"/>
      <c r="D42" s="37"/>
      <c r="E42" s="37"/>
      <c r="F42" s="37"/>
      <c r="G42" s="37"/>
      <c r="H42" s="37"/>
      <c r="I42" s="37"/>
      <c r="J42" s="25"/>
      <c r="K42" s="65"/>
      <c r="L42" s="37"/>
      <c r="M42" s="64"/>
      <c r="N42" s="43"/>
      <c r="O42" s="21"/>
      <c r="P42" s="43"/>
      <c r="Q42" s="21"/>
      <c r="R42" s="43"/>
      <c r="S42" s="21"/>
      <c r="T42" s="37"/>
      <c r="U42" s="21"/>
      <c r="V42" s="37"/>
      <c r="W42" s="22"/>
      <c r="X42" s="22"/>
      <c r="Y42" s="22"/>
      <c r="Z42" s="22"/>
    </row>
    <row r="43">
      <c r="A43" s="41" t="s">
        <v>92</v>
      </c>
      <c r="B43" s="9"/>
      <c r="C43" s="42"/>
      <c r="D43" s="43"/>
      <c r="E43" s="44"/>
      <c r="F43" s="44"/>
      <c r="G43" s="44"/>
      <c r="H43" s="44"/>
      <c r="I43" s="44"/>
      <c r="J43" s="25"/>
      <c r="K43" s="65"/>
      <c r="L43" s="37"/>
      <c r="M43" s="91" t="s">
        <v>93</v>
      </c>
      <c r="N43" s="68">
        <f>SUM(N36:N42)</f>
        <v>0</v>
      </c>
      <c r="O43" s="92" t="s">
        <v>93</v>
      </c>
      <c r="P43" s="68">
        <f>SUM(P36:P42)</f>
        <v>0</v>
      </c>
      <c r="Q43" s="92" t="s">
        <v>93</v>
      </c>
      <c r="R43" s="68">
        <f>SUM(R36:R42)</f>
        <v>0</v>
      </c>
      <c r="S43" s="92" t="s">
        <v>93</v>
      </c>
      <c r="T43" s="68">
        <f>SUM(T36:T42)</f>
        <v>0</v>
      </c>
      <c r="U43" s="92" t="s">
        <v>93</v>
      </c>
      <c r="V43" s="68">
        <f>SUM(V36:V42)</f>
        <v>0</v>
      </c>
      <c r="W43" s="22"/>
      <c r="X43" s="22"/>
      <c r="Y43" s="22"/>
      <c r="Z43" s="22"/>
    </row>
    <row r="44">
      <c r="A44" s="41" t="s">
        <v>94</v>
      </c>
      <c r="B44" s="9"/>
      <c r="C44" s="42"/>
      <c r="D44" s="37"/>
      <c r="E44" s="37"/>
      <c r="F44" s="37"/>
      <c r="G44" s="37"/>
      <c r="H44" s="37"/>
      <c r="I44" s="37"/>
      <c r="J44" s="25"/>
      <c r="K44" s="65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22"/>
      <c r="X44" s="22"/>
      <c r="Y44" s="22"/>
      <c r="Z44" s="22"/>
    </row>
    <row r="45">
      <c r="A45" s="41" t="s">
        <v>95</v>
      </c>
      <c r="B45" s="9"/>
      <c r="C45" s="42"/>
      <c r="D45" s="43"/>
      <c r="E45" s="56"/>
      <c r="F45" s="37"/>
      <c r="G45" s="37"/>
      <c r="H45" s="37"/>
      <c r="I45" s="37"/>
      <c r="J45" s="25"/>
      <c r="K45" s="65"/>
      <c r="L45" s="84"/>
      <c r="T45" s="22"/>
      <c r="U45" s="22"/>
      <c r="V45" s="22"/>
      <c r="W45" s="22"/>
      <c r="X45" s="22"/>
      <c r="Y45" s="22"/>
      <c r="Z45" s="22"/>
    </row>
    <row r="46">
      <c r="A46" s="41" t="s">
        <v>96</v>
      </c>
      <c r="B46" s="9"/>
      <c r="C46" s="42"/>
      <c r="D46" s="37"/>
      <c r="E46" s="37"/>
      <c r="F46" s="37"/>
      <c r="G46" s="37"/>
      <c r="H46" s="37"/>
      <c r="I46" s="37"/>
      <c r="J46" s="25"/>
      <c r="K46" s="65"/>
      <c r="L46" s="21"/>
      <c r="M46" s="84"/>
      <c r="N46" s="93"/>
      <c r="O46" s="84"/>
      <c r="P46" s="84"/>
      <c r="Q46" s="84"/>
      <c r="R46" s="84"/>
      <c r="S46" s="84"/>
      <c r="T46" s="84"/>
      <c r="U46" s="84"/>
      <c r="V46" s="84"/>
      <c r="W46" s="22"/>
      <c r="X46" s="22"/>
      <c r="Y46" s="22"/>
      <c r="Z46" s="22"/>
    </row>
    <row r="47">
      <c r="A47" s="94" t="s">
        <v>97</v>
      </c>
      <c r="B47" s="33"/>
      <c r="C47" s="35"/>
      <c r="D47" s="35"/>
      <c r="E47" s="35"/>
      <c r="F47" s="35"/>
      <c r="G47" s="35"/>
      <c r="H47" s="35"/>
      <c r="I47" s="35"/>
      <c r="J47" s="33"/>
      <c r="K47" s="78"/>
      <c r="L47" s="84"/>
      <c r="M47" s="84"/>
      <c r="N47" s="93"/>
      <c r="O47" s="84"/>
      <c r="P47" s="84"/>
      <c r="Q47" s="84"/>
      <c r="R47" s="84"/>
      <c r="T47" s="84"/>
      <c r="U47" s="84"/>
      <c r="V47" s="84"/>
      <c r="W47" s="22"/>
      <c r="X47" s="22"/>
      <c r="Y47" s="22"/>
      <c r="Z47" s="22"/>
    </row>
    <row r="48">
      <c r="A48" s="50" t="s">
        <v>98</v>
      </c>
      <c r="B48" s="9"/>
      <c r="C48" s="42"/>
      <c r="D48" s="42"/>
      <c r="E48" s="42"/>
      <c r="F48" s="42"/>
      <c r="G48" s="42"/>
      <c r="H48" s="42"/>
      <c r="I48" s="42"/>
      <c r="J48" s="1">
        <f>SUM(D48:I52)</f>
        <v>0</v>
      </c>
      <c r="K48" s="63" t="str">
        <f>IFERROR(J48/$J$5,"%")</f>
        <v>%</v>
      </c>
      <c r="L48" s="84"/>
      <c r="M48" s="84"/>
      <c r="N48" s="93"/>
      <c r="P48" s="84"/>
      <c r="Q48" s="84"/>
      <c r="R48" s="84"/>
      <c r="T48" s="84"/>
      <c r="U48" s="84"/>
      <c r="V48" s="84"/>
      <c r="W48" s="22"/>
      <c r="X48" s="22"/>
      <c r="Y48" s="22"/>
      <c r="Z48" s="22"/>
    </row>
    <row r="49">
      <c r="A49" s="50" t="s">
        <v>99</v>
      </c>
      <c r="B49" s="9"/>
      <c r="C49" s="42"/>
      <c r="D49" s="42"/>
      <c r="E49" s="42"/>
      <c r="F49" s="42"/>
      <c r="G49" s="42"/>
      <c r="H49" s="42"/>
      <c r="I49" s="42"/>
      <c r="J49" s="25"/>
      <c r="K49" s="65"/>
      <c r="L49" s="21"/>
      <c r="M49" s="84"/>
      <c r="N49" s="93"/>
      <c r="O49" s="93"/>
      <c r="P49" s="84"/>
      <c r="Q49" s="84"/>
      <c r="R49" s="84"/>
      <c r="S49" s="84"/>
      <c r="T49" s="84"/>
      <c r="U49" s="84"/>
      <c r="V49" s="84"/>
      <c r="W49" s="22"/>
      <c r="X49" s="22"/>
      <c r="Y49" s="22"/>
      <c r="Z49" s="22"/>
    </row>
    <row r="50">
      <c r="A50" s="50" t="s">
        <v>100</v>
      </c>
      <c r="B50" s="9"/>
      <c r="C50" s="42"/>
      <c r="D50" s="42"/>
      <c r="E50" s="42"/>
      <c r="F50" s="42"/>
      <c r="G50" s="42"/>
      <c r="H50" s="42"/>
      <c r="I50" s="42"/>
      <c r="J50" s="25"/>
      <c r="K50" s="65"/>
      <c r="L50" s="21"/>
      <c r="M50" s="84"/>
      <c r="N50" s="93"/>
      <c r="O50" s="84"/>
      <c r="P50" s="84"/>
      <c r="Q50" s="84"/>
      <c r="R50" s="84"/>
      <c r="S50" s="84"/>
      <c r="T50" s="84"/>
      <c r="U50" s="84"/>
      <c r="V50" s="84"/>
      <c r="W50" s="22"/>
      <c r="X50" s="22"/>
      <c r="Y50" s="22"/>
      <c r="Z50" s="22"/>
    </row>
    <row r="51">
      <c r="A51" s="41" t="s">
        <v>101</v>
      </c>
      <c r="B51" s="9"/>
      <c r="C51" s="42"/>
      <c r="D51" s="42"/>
      <c r="E51" s="42"/>
      <c r="F51" s="42"/>
      <c r="G51" s="42"/>
      <c r="H51" s="42"/>
      <c r="I51" s="42"/>
      <c r="J51" s="25"/>
      <c r="K51" s="65"/>
      <c r="L51" s="21"/>
      <c r="M51" s="84"/>
      <c r="N51" s="93"/>
      <c r="O51" s="84"/>
      <c r="P51" s="84"/>
      <c r="Q51" s="84"/>
      <c r="R51" s="84"/>
      <c r="S51" s="84"/>
      <c r="T51" s="84"/>
      <c r="U51" s="84"/>
      <c r="V51" s="84"/>
      <c r="W51" s="22"/>
      <c r="X51" s="22"/>
      <c r="Y51" s="22"/>
      <c r="Z51" s="22"/>
    </row>
    <row r="52">
      <c r="A52" s="50" t="s">
        <v>102</v>
      </c>
      <c r="B52" s="9"/>
      <c r="C52" s="42"/>
      <c r="D52" s="42"/>
      <c r="E52" s="81"/>
      <c r="F52" s="42"/>
      <c r="G52" s="42"/>
      <c r="H52" s="42"/>
      <c r="I52" s="42"/>
      <c r="J52" s="25"/>
      <c r="K52" s="65"/>
      <c r="L52" s="21"/>
      <c r="M52" s="84"/>
      <c r="N52" s="93"/>
      <c r="O52" s="84"/>
      <c r="P52" s="84"/>
      <c r="Q52" s="84"/>
      <c r="R52" s="84"/>
      <c r="S52" s="84"/>
      <c r="T52" s="84"/>
      <c r="U52" s="84"/>
      <c r="V52" s="84"/>
      <c r="W52" s="22"/>
      <c r="X52" s="22"/>
      <c r="Y52" s="22"/>
      <c r="Z52" s="22"/>
    </row>
    <row r="53">
      <c r="A53" s="32" t="s">
        <v>103</v>
      </c>
      <c r="B53" s="33"/>
      <c r="C53" s="35"/>
      <c r="D53" s="35"/>
      <c r="E53" s="35"/>
      <c r="F53" s="35"/>
      <c r="G53" s="35"/>
      <c r="H53" s="35"/>
      <c r="I53" s="35"/>
      <c r="J53" s="33"/>
      <c r="K53" s="78"/>
      <c r="L53" s="21"/>
      <c r="M53" s="84"/>
      <c r="N53" s="93"/>
      <c r="O53" s="84"/>
      <c r="P53" s="84"/>
      <c r="Q53" s="84"/>
      <c r="S53" s="84"/>
      <c r="T53" s="84"/>
      <c r="U53" s="84"/>
      <c r="V53" s="84"/>
      <c r="W53" s="22"/>
      <c r="X53" s="22"/>
      <c r="Y53" s="22"/>
      <c r="Z53" s="22"/>
    </row>
    <row r="54">
      <c r="A54" s="41" t="s">
        <v>104</v>
      </c>
      <c r="B54" s="9"/>
      <c r="C54" s="42"/>
      <c r="D54" s="43"/>
      <c r="E54" s="43"/>
      <c r="F54" s="37"/>
      <c r="G54" s="37"/>
      <c r="H54" s="37"/>
      <c r="I54" s="37"/>
      <c r="J54" s="1">
        <f>SUM(D54:I59)</f>
        <v>0</v>
      </c>
      <c r="K54" s="63" t="str">
        <f>IFERROR(J54/$J$5,"%")</f>
        <v>%</v>
      </c>
      <c r="L54" s="21"/>
      <c r="N54" s="93"/>
      <c r="O54" s="84"/>
      <c r="P54" s="84"/>
      <c r="Q54" s="84"/>
      <c r="S54" s="84"/>
      <c r="T54" s="84"/>
      <c r="U54" s="84"/>
      <c r="V54" s="84"/>
      <c r="W54" s="22"/>
      <c r="X54" s="22"/>
      <c r="Y54" s="22"/>
      <c r="Z54" s="22"/>
    </row>
    <row r="55">
      <c r="A55" s="41" t="s">
        <v>105</v>
      </c>
      <c r="B55" s="9"/>
      <c r="C55" s="42"/>
      <c r="D55" s="37"/>
      <c r="E55" s="37"/>
      <c r="F55" s="37"/>
      <c r="G55" s="43"/>
      <c r="H55" s="37"/>
      <c r="I55" s="37"/>
      <c r="J55" s="25"/>
      <c r="K55" s="65"/>
      <c r="L55" s="21"/>
      <c r="M55" s="84"/>
      <c r="N55" s="93"/>
      <c r="O55" s="84"/>
      <c r="P55" s="84"/>
      <c r="Q55" s="93"/>
      <c r="R55" s="95"/>
      <c r="S55" s="84"/>
      <c r="T55" s="93"/>
      <c r="U55" s="84"/>
      <c r="V55" s="84"/>
      <c r="W55" s="22"/>
      <c r="X55" s="22"/>
      <c r="Y55" s="22"/>
      <c r="Z55" s="22"/>
    </row>
    <row r="56">
      <c r="A56" s="41" t="s">
        <v>106</v>
      </c>
      <c r="B56" s="9"/>
      <c r="C56" s="42"/>
      <c r="D56" s="43"/>
      <c r="E56" s="56"/>
      <c r="F56" s="37"/>
      <c r="G56" s="56"/>
      <c r="H56" s="37"/>
      <c r="I56" s="44"/>
      <c r="J56" s="25"/>
      <c r="K56" s="65"/>
      <c r="L56" s="21"/>
      <c r="M56" s="84"/>
      <c r="N56" s="93"/>
      <c r="O56" s="84"/>
      <c r="P56" s="84"/>
      <c r="Q56" s="84"/>
      <c r="R56" s="95"/>
      <c r="S56" s="84"/>
      <c r="T56" s="84"/>
      <c r="U56" s="84"/>
      <c r="V56" s="84"/>
      <c r="W56" s="22"/>
      <c r="X56" s="22"/>
      <c r="Y56" s="22"/>
      <c r="Z56" s="22"/>
    </row>
    <row r="57">
      <c r="A57" s="50" t="s">
        <v>107</v>
      </c>
      <c r="B57" s="9"/>
      <c r="C57" s="42"/>
      <c r="D57" s="43"/>
      <c r="E57" s="44"/>
      <c r="F57" s="44"/>
      <c r="G57" s="44"/>
      <c r="H57" s="44"/>
      <c r="I57" s="44"/>
      <c r="J57" s="25"/>
      <c r="K57" s="65"/>
      <c r="L57" s="21"/>
      <c r="M57" s="84"/>
      <c r="N57" s="93"/>
      <c r="O57" s="84"/>
      <c r="P57" s="84"/>
      <c r="Q57" s="84"/>
      <c r="R57" s="95"/>
      <c r="S57" s="84"/>
      <c r="T57" s="84"/>
      <c r="U57" s="84"/>
      <c r="V57" s="84"/>
      <c r="W57" s="22"/>
      <c r="X57" s="22"/>
      <c r="Y57" s="22"/>
      <c r="Z57" s="22"/>
    </row>
    <row r="58">
      <c r="A58" s="50" t="s">
        <v>107</v>
      </c>
      <c r="B58" s="9"/>
      <c r="C58" s="42"/>
      <c r="D58" s="43"/>
      <c r="E58" s="44"/>
      <c r="F58" s="44"/>
      <c r="G58" s="44"/>
      <c r="H58" s="44"/>
      <c r="I58" s="44"/>
      <c r="J58" s="25"/>
      <c r="K58" s="65"/>
      <c r="L58" s="21"/>
      <c r="M58" s="84"/>
      <c r="N58" s="93"/>
      <c r="O58" s="84"/>
      <c r="P58" s="84"/>
      <c r="Q58" s="84"/>
      <c r="R58" s="84"/>
      <c r="S58" s="84"/>
      <c r="T58" s="84"/>
      <c r="U58" s="84"/>
      <c r="V58" s="84"/>
      <c r="W58" s="22"/>
      <c r="X58" s="22"/>
      <c r="Y58" s="22"/>
      <c r="Z58" s="22"/>
    </row>
    <row r="59">
      <c r="A59" s="50" t="s">
        <v>108</v>
      </c>
      <c r="B59" s="9"/>
      <c r="C59" s="42"/>
      <c r="D59" s="37"/>
      <c r="E59" s="44"/>
      <c r="F59" s="37"/>
      <c r="G59" s="56"/>
      <c r="H59" s="43"/>
      <c r="I59" s="56"/>
      <c r="J59" s="25"/>
      <c r="K59" s="65"/>
      <c r="L59" s="21"/>
      <c r="M59" s="84"/>
      <c r="N59" s="93"/>
      <c r="O59" s="84"/>
      <c r="P59" s="84"/>
      <c r="Q59" s="84"/>
      <c r="R59" s="84"/>
      <c r="S59" s="84"/>
      <c r="T59" s="96"/>
      <c r="U59" s="84"/>
      <c r="V59" s="84"/>
      <c r="W59" s="22"/>
      <c r="X59" s="22"/>
      <c r="Y59" s="22"/>
      <c r="Z59" s="22"/>
    </row>
    <row r="60">
      <c r="A60" s="32" t="s">
        <v>109</v>
      </c>
      <c r="B60" s="33"/>
      <c r="C60" s="35"/>
      <c r="D60" s="35"/>
      <c r="E60" s="35"/>
      <c r="F60" s="35"/>
      <c r="G60" s="35"/>
      <c r="H60" s="35"/>
      <c r="I60" s="35"/>
      <c r="J60" s="33"/>
      <c r="K60" s="78"/>
      <c r="L60" s="21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22"/>
      <c r="X60" s="22"/>
      <c r="Y60" s="22"/>
      <c r="Z60" s="22"/>
    </row>
    <row r="61">
      <c r="A61" s="41" t="s">
        <v>110</v>
      </c>
      <c r="B61" s="9"/>
      <c r="C61" s="42"/>
      <c r="D61" s="37"/>
      <c r="E61" s="37"/>
      <c r="F61" s="37"/>
      <c r="G61" s="37"/>
      <c r="H61" s="37"/>
      <c r="I61" s="37"/>
      <c r="J61" s="1">
        <f>SUM(D61:I66)</f>
        <v>0</v>
      </c>
      <c r="K61" s="63" t="str">
        <f>IFERROR(J61/$J$5,"%")</f>
        <v>%</v>
      </c>
      <c r="L61" s="21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22"/>
      <c r="X61" s="22"/>
      <c r="Y61" s="22"/>
      <c r="Z61" s="22"/>
    </row>
    <row r="62">
      <c r="A62" s="41" t="s">
        <v>104</v>
      </c>
      <c r="B62" s="9"/>
      <c r="C62" s="42"/>
      <c r="D62" s="37"/>
      <c r="E62" s="44"/>
      <c r="F62" s="37"/>
      <c r="G62" s="37"/>
      <c r="H62" s="37"/>
      <c r="I62" s="37"/>
      <c r="J62" s="25"/>
      <c r="K62" s="65"/>
      <c r="L62" s="21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22"/>
      <c r="X62" s="22"/>
      <c r="Y62" s="22"/>
      <c r="Z62" s="22"/>
    </row>
    <row r="63">
      <c r="A63" s="50" t="s">
        <v>111</v>
      </c>
      <c r="B63" s="9"/>
      <c r="C63" s="42"/>
      <c r="D63" s="37"/>
      <c r="E63" s="56"/>
      <c r="F63" s="56"/>
      <c r="G63" s="56"/>
      <c r="H63" s="56"/>
      <c r="I63" s="56"/>
      <c r="J63" s="25"/>
      <c r="K63" s="65"/>
      <c r="L63" s="21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22"/>
      <c r="X63" s="22"/>
      <c r="Y63" s="22"/>
      <c r="Z63" s="22"/>
    </row>
    <row r="64">
      <c r="A64" s="50" t="s">
        <v>112</v>
      </c>
      <c r="B64" s="9"/>
      <c r="C64" s="42"/>
      <c r="D64" s="37"/>
      <c r="E64" s="56"/>
      <c r="F64" s="56"/>
      <c r="G64" s="56"/>
      <c r="H64" s="56"/>
      <c r="I64" s="56"/>
      <c r="J64" s="25"/>
      <c r="K64" s="65"/>
      <c r="L64" s="21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22"/>
      <c r="X64" s="22"/>
      <c r="Y64" s="22"/>
      <c r="Z64" s="22"/>
    </row>
    <row r="65">
      <c r="A65" s="41" t="s">
        <v>113</v>
      </c>
      <c r="B65" s="9"/>
      <c r="C65" s="97"/>
      <c r="D65" s="37"/>
      <c r="E65" s="56"/>
      <c r="F65" s="37"/>
      <c r="G65" s="37"/>
      <c r="H65" s="37"/>
      <c r="I65" s="37"/>
      <c r="J65" s="25"/>
      <c r="K65" s="65"/>
      <c r="L65" s="21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22"/>
      <c r="X65" s="22"/>
      <c r="Y65" s="22"/>
      <c r="Z65" s="22"/>
    </row>
    <row r="66">
      <c r="A66" s="41" t="s">
        <v>96</v>
      </c>
      <c r="B66" s="9"/>
      <c r="C66" s="42"/>
      <c r="D66" s="43"/>
      <c r="E66" s="44"/>
      <c r="F66" s="44"/>
      <c r="G66" s="44"/>
      <c r="H66" s="44"/>
      <c r="I66" s="44"/>
      <c r="J66" s="25"/>
      <c r="K66" s="65"/>
      <c r="L66" s="21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22"/>
      <c r="X66" s="22"/>
      <c r="Y66" s="22"/>
      <c r="Z66" s="22"/>
    </row>
    <row r="67">
      <c r="A67" s="32" t="s">
        <v>114</v>
      </c>
      <c r="B67" s="33"/>
      <c r="C67" s="35"/>
      <c r="D67" s="35"/>
      <c r="E67" s="35"/>
      <c r="F67" s="35"/>
      <c r="G67" s="35"/>
      <c r="H67" s="35"/>
      <c r="I67" s="35"/>
      <c r="J67" s="33"/>
      <c r="K67" s="78"/>
      <c r="L67" s="21"/>
      <c r="M67" s="84"/>
      <c r="N67" s="84"/>
      <c r="O67" s="84"/>
      <c r="P67" s="84"/>
      <c r="Q67" s="84"/>
      <c r="R67" s="84"/>
      <c r="W67" s="22"/>
      <c r="X67" s="22"/>
      <c r="Y67" s="22"/>
      <c r="Z67" s="22"/>
    </row>
    <row r="68">
      <c r="A68" s="50" t="s">
        <v>115</v>
      </c>
      <c r="B68" s="9"/>
      <c r="C68" s="42"/>
      <c r="D68" s="37"/>
      <c r="E68" s="56"/>
      <c r="F68" s="37"/>
      <c r="G68" s="37"/>
      <c r="H68" s="37"/>
      <c r="I68" s="56"/>
      <c r="J68" s="1">
        <f>SUM(D68:I72)</f>
        <v>0</v>
      </c>
      <c r="K68" s="63" t="str">
        <f>IFERROR(J68/$J$5,"%")</f>
        <v>%</v>
      </c>
      <c r="L68" s="21"/>
      <c r="M68" s="84"/>
      <c r="N68" s="84"/>
      <c r="O68" s="84"/>
      <c r="P68" s="84"/>
      <c r="Q68" s="84"/>
      <c r="R68" s="84"/>
      <c r="W68" s="22"/>
      <c r="X68" s="22"/>
      <c r="Y68" s="22"/>
      <c r="Z68" s="22"/>
    </row>
    <row r="69">
      <c r="A69" s="50" t="s">
        <v>116</v>
      </c>
      <c r="B69" s="9"/>
      <c r="C69" s="42"/>
      <c r="D69" s="37"/>
      <c r="E69" s="56"/>
      <c r="F69" s="56"/>
      <c r="G69" s="56"/>
      <c r="H69" s="56"/>
      <c r="I69" s="56"/>
      <c r="J69" s="25"/>
      <c r="K69" s="65"/>
      <c r="L69" s="21"/>
      <c r="M69" s="84"/>
      <c r="N69" s="84"/>
      <c r="O69" s="84"/>
      <c r="P69" s="84"/>
      <c r="W69" s="22"/>
      <c r="X69" s="22"/>
      <c r="Y69" s="22"/>
      <c r="Z69" s="22"/>
    </row>
    <row r="70">
      <c r="A70" s="50" t="s">
        <v>117</v>
      </c>
      <c r="B70" s="9"/>
      <c r="C70" s="42"/>
      <c r="D70" s="37"/>
      <c r="E70" s="37"/>
      <c r="F70" s="37"/>
      <c r="G70" s="37"/>
      <c r="H70" s="56"/>
      <c r="I70" s="37"/>
      <c r="J70" s="25"/>
      <c r="K70" s="65"/>
      <c r="L70" s="21"/>
      <c r="M70" s="84"/>
      <c r="N70" s="84"/>
      <c r="O70" s="84"/>
      <c r="P70" s="84"/>
      <c r="W70" s="22"/>
      <c r="X70" s="22"/>
      <c r="Y70" s="22"/>
      <c r="Z70" s="22"/>
    </row>
    <row r="71">
      <c r="A71" s="50" t="s">
        <v>118</v>
      </c>
      <c r="B71" s="9"/>
      <c r="C71" s="42"/>
      <c r="D71" s="37"/>
      <c r="E71" s="56"/>
      <c r="F71" s="56"/>
      <c r="G71" s="56"/>
      <c r="H71" s="56"/>
      <c r="I71" s="37"/>
      <c r="J71" s="25"/>
      <c r="K71" s="65"/>
      <c r="L71" s="21"/>
      <c r="W71" s="22"/>
      <c r="X71" s="22"/>
      <c r="Y71" s="22"/>
      <c r="Z71" s="22"/>
    </row>
    <row r="72">
      <c r="A72" s="50" t="s">
        <v>96</v>
      </c>
      <c r="B72" s="9"/>
      <c r="C72" s="42"/>
      <c r="D72" s="37"/>
      <c r="E72" s="56"/>
      <c r="F72" s="56"/>
      <c r="G72" s="56"/>
      <c r="H72" s="56"/>
      <c r="I72" s="37"/>
      <c r="J72" s="25"/>
      <c r="K72" s="65"/>
      <c r="L72" s="21"/>
      <c r="W72" s="22"/>
      <c r="X72" s="22"/>
      <c r="Y72" s="22"/>
      <c r="Z72" s="22"/>
    </row>
    <row r="73">
      <c r="A73" s="90" t="s">
        <v>119</v>
      </c>
      <c r="B73" s="33"/>
      <c r="C73" s="35"/>
      <c r="D73" s="35"/>
      <c r="E73" s="35"/>
      <c r="F73" s="35"/>
      <c r="G73" s="35"/>
      <c r="H73" s="35"/>
      <c r="I73" s="35"/>
      <c r="J73" s="33"/>
      <c r="K73" s="78"/>
      <c r="L73" s="21"/>
      <c r="N73" s="84"/>
      <c r="W73" s="22"/>
      <c r="X73" s="22"/>
      <c r="Y73" s="22"/>
      <c r="Z73" s="22"/>
    </row>
    <row r="74">
      <c r="A74" s="41" t="s">
        <v>64</v>
      </c>
      <c r="B74" s="9"/>
      <c r="C74" s="42"/>
      <c r="D74" s="43"/>
      <c r="E74" s="44"/>
      <c r="F74" s="44"/>
      <c r="G74" s="44"/>
      <c r="H74" s="44"/>
      <c r="I74" s="44"/>
      <c r="J74" s="1">
        <f>SUM(D74:I83)</f>
        <v>0</v>
      </c>
      <c r="K74" s="63" t="str">
        <f>IFERROR(J74/$J$5,"%")</f>
        <v>%</v>
      </c>
      <c r="L74" s="21"/>
      <c r="N74" s="84"/>
      <c r="O74" s="84"/>
      <c r="W74" s="22"/>
      <c r="X74" s="22"/>
      <c r="Y74" s="22"/>
      <c r="Z74" s="22"/>
    </row>
    <row r="75">
      <c r="A75" s="50" t="s">
        <v>120</v>
      </c>
      <c r="B75" s="9"/>
      <c r="C75" s="42"/>
      <c r="D75" s="43"/>
      <c r="E75" s="56"/>
      <c r="F75" s="37"/>
      <c r="G75" s="56"/>
      <c r="H75" s="56"/>
      <c r="I75" s="56"/>
      <c r="J75" s="25"/>
      <c r="K75" s="65"/>
      <c r="L75" s="21"/>
      <c r="M75" s="84"/>
      <c r="N75" s="84"/>
      <c r="O75" s="84"/>
      <c r="W75" s="22"/>
      <c r="X75" s="22"/>
      <c r="Y75" s="22"/>
      <c r="Z75" s="22"/>
    </row>
    <row r="76">
      <c r="A76" s="50" t="s">
        <v>121</v>
      </c>
      <c r="B76" s="9"/>
      <c r="C76" s="42"/>
      <c r="D76" s="37"/>
      <c r="E76" s="56"/>
      <c r="F76" s="37"/>
      <c r="G76" s="56"/>
      <c r="H76" s="37"/>
      <c r="I76" s="56"/>
      <c r="J76" s="25"/>
      <c r="K76" s="65"/>
      <c r="L76" s="21"/>
      <c r="M76" s="84"/>
      <c r="O76" s="84"/>
      <c r="W76" s="22"/>
      <c r="X76" s="22"/>
      <c r="Y76" s="22"/>
      <c r="Z76" s="22"/>
    </row>
    <row r="77">
      <c r="A77" s="50" t="s">
        <v>122</v>
      </c>
      <c r="B77" s="9"/>
      <c r="C77" s="37"/>
      <c r="D77" s="43"/>
      <c r="E77" s="44"/>
      <c r="F77" s="44"/>
      <c r="G77" s="44"/>
      <c r="H77" s="44"/>
      <c r="I77" s="44"/>
      <c r="J77" s="25"/>
      <c r="K77" s="65"/>
      <c r="L77" s="21"/>
      <c r="M77" s="84"/>
      <c r="O77" s="84"/>
      <c r="W77" s="22"/>
      <c r="X77" s="22"/>
      <c r="Y77" s="22"/>
      <c r="Z77" s="22"/>
    </row>
    <row r="78">
      <c r="A78" s="50"/>
      <c r="B78" s="9"/>
      <c r="C78" s="81"/>
      <c r="D78" s="37"/>
      <c r="E78" s="37"/>
      <c r="F78" s="56"/>
      <c r="G78" s="37"/>
      <c r="H78" s="56"/>
      <c r="I78" s="37"/>
      <c r="J78" s="25"/>
      <c r="K78" s="65"/>
      <c r="L78" s="21"/>
      <c r="M78" s="84"/>
      <c r="O78" s="84"/>
      <c r="W78" s="22"/>
      <c r="X78" s="22"/>
      <c r="Y78" s="22"/>
      <c r="Z78" s="22"/>
    </row>
    <row r="79">
      <c r="A79" s="50"/>
      <c r="B79" s="9"/>
      <c r="C79" s="56"/>
      <c r="D79" s="43"/>
      <c r="E79" s="37"/>
      <c r="F79" s="43"/>
      <c r="G79" s="37"/>
      <c r="H79" s="43"/>
      <c r="I79" s="37"/>
      <c r="J79" s="25"/>
      <c r="K79" s="65"/>
      <c r="L79" s="21"/>
      <c r="M79" s="84"/>
      <c r="O79" s="84"/>
      <c r="W79" s="22"/>
      <c r="X79" s="22"/>
      <c r="Y79" s="22"/>
      <c r="Z79" s="22"/>
    </row>
    <row r="80">
      <c r="A80" s="41"/>
      <c r="B80" s="9"/>
      <c r="C80" s="37"/>
      <c r="D80" s="43"/>
      <c r="E80" s="56"/>
      <c r="F80" s="43"/>
      <c r="G80" s="56"/>
      <c r="H80" s="56"/>
      <c r="I80" s="56"/>
      <c r="J80" s="25"/>
      <c r="K80" s="65"/>
      <c r="L80" s="21"/>
      <c r="M80" s="84"/>
      <c r="O80" s="84"/>
      <c r="W80" s="22"/>
      <c r="X80" s="22"/>
      <c r="Y80" s="22"/>
      <c r="Z80" s="22"/>
    </row>
    <row r="81">
      <c r="A81" s="41"/>
      <c r="B81" s="9"/>
      <c r="C81" s="42"/>
      <c r="D81" s="37"/>
      <c r="E81" s="37"/>
      <c r="F81" s="37"/>
      <c r="G81" s="37"/>
      <c r="H81" s="56"/>
      <c r="I81" s="56"/>
      <c r="J81" s="25"/>
      <c r="K81" s="65"/>
      <c r="L81" s="21"/>
      <c r="M81" s="84"/>
      <c r="O81" s="84"/>
      <c r="W81" s="22"/>
      <c r="X81" s="22"/>
      <c r="Y81" s="22"/>
      <c r="Z81" s="22"/>
    </row>
    <row r="82">
      <c r="A82" s="41"/>
      <c r="B82" s="9"/>
      <c r="C82" s="42"/>
      <c r="D82" s="37"/>
      <c r="E82" s="43"/>
      <c r="F82" s="37"/>
      <c r="G82" s="37"/>
      <c r="H82" s="56"/>
      <c r="I82" s="37"/>
      <c r="J82" s="25"/>
      <c r="K82" s="65"/>
      <c r="L82" s="21"/>
      <c r="M82" s="84"/>
      <c r="O82" s="84"/>
      <c r="W82" s="22"/>
      <c r="X82" s="22"/>
      <c r="Y82" s="22"/>
      <c r="Z82" s="22"/>
    </row>
    <row r="83">
      <c r="A83" s="41"/>
      <c r="B83" s="9"/>
      <c r="C83" s="42"/>
      <c r="D83" s="37"/>
      <c r="E83" s="56"/>
      <c r="F83" s="37"/>
      <c r="G83" s="37"/>
      <c r="H83" s="37"/>
      <c r="I83" s="37"/>
      <c r="J83" s="25"/>
      <c r="K83" s="65"/>
      <c r="L83" s="21"/>
      <c r="M83" s="84"/>
      <c r="O83" s="84"/>
      <c r="W83" s="22"/>
      <c r="X83" s="22"/>
      <c r="Y83" s="22"/>
      <c r="Z83" s="22"/>
    </row>
    <row r="84">
      <c r="A84" s="32" t="s">
        <v>123</v>
      </c>
      <c r="B84" s="33"/>
      <c r="C84" s="35"/>
      <c r="D84" s="35"/>
      <c r="E84" s="35"/>
      <c r="F84" s="35"/>
      <c r="G84" s="35"/>
      <c r="H84" s="35"/>
      <c r="I84" s="35"/>
      <c r="J84" s="33"/>
      <c r="K84" s="78"/>
      <c r="L84" s="21"/>
      <c r="M84" s="84"/>
      <c r="O84" s="84"/>
      <c r="W84" s="22"/>
      <c r="X84" s="22"/>
      <c r="Y84" s="22"/>
      <c r="Z84" s="22"/>
    </row>
    <row r="85">
      <c r="A85" s="41" t="s">
        <v>124</v>
      </c>
      <c r="B85" s="9"/>
      <c r="C85" s="42"/>
      <c r="D85" s="43"/>
      <c r="E85" s="44"/>
      <c r="F85" s="44"/>
      <c r="G85" s="44"/>
      <c r="H85" s="44"/>
      <c r="I85" s="44"/>
      <c r="J85" s="1">
        <f>SUM(D85:I85)</f>
        <v>0</v>
      </c>
      <c r="K85" s="63" t="str">
        <f>IFERROR(J85/$J$5,"%")</f>
        <v>%</v>
      </c>
      <c r="L85" s="21"/>
      <c r="M85" s="93"/>
      <c r="W85" s="22"/>
      <c r="X85" s="22"/>
      <c r="Y85" s="22"/>
      <c r="Z85" s="22"/>
    </row>
    <row r="86">
      <c r="A86" s="90" t="s">
        <v>125</v>
      </c>
      <c r="B86" s="33"/>
      <c r="C86" s="35"/>
      <c r="D86" s="35"/>
      <c r="E86" s="35"/>
      <c r="F86" s="35"/>
      <c r="G86" s="35"/>
      <c r="H86" s="35"/>
      <c r="I86" s="35"/>
      <c r="J86" s="33"/>
      <c r="K86" s="78"/>
      <c r="L86" s="21"/>
      <c r="W86" s="22"/>
      <c r="X86" s="22"/>
      <c r="Y86" s="22"/>
      <c r="Z86" s="22"/>
    </row>
    <row r="87">
      <c r="A87" s="41" t="s">
        <v>126</v>
      </c>
      <c r="B87" s="9"/>
      <c r="C87" s="42"/>
      <c r="D87" s="37"/>
      <c r="E87" s="56"/>
      <c r="F87" s="56"/>
      <c r="G87" s="37"/>
      <c r="H87" s="56"/>
      <c r="I87" s="43"/>
      <c r="J87" s="1">
        <f>SUM(D87:I88)</f>
        <v>0</v>
      </c>
      <c r="K87" s="63" t="str">
        <f>IFERROR(J87/$J$5,"%")</f>
        <v>%</v>
      </c>
      <c r="L87" s="21"/>
      <c r="M87" s="93"/>
      <c r="W87" s="22"/>
      <c r="X87" s="22"/>
      <c r="Y87" s="22"/>
      <c r="Z87" s="22"/>
    </row>
    <row r="88">
      <c r="A88" s="41" t="s">
        <v>127</v>
      </c>
      <c r="B88" s="9"/>
      <c r="C88" s="42"/>
      <c r="D88" s="37"/>
      <c r="E88" s="56"/>
      <c r="F88" s="56"/>
      <c r="G88" s="56"/>
      <c r="H88" s="56"/>
      <c r="I88" s="37"/>
      <c r="J88" s="25"/>
      <c r="K88" s="65"/>
      <c r="L88" s="21"/>
      <c r="W88" s="22"/>
      <c r="X88" s="22"/>
      <c r="Y88" s="22"/>
      <c r="Z88" s="22"/>
    </row>
    <row r="89">
      <c r="A89" s="98"/>
      <c r="B89" s="99"/>
      <c r="C89" s="100" t="s">
        <v>55</v>
      </c>
      <c r="D89" s="101">
        <f t="shared" ref="D89:I89" si="2">D3</f>
        <v>0</v>
      </c>
      <c r="E89" s="101">
        <f t="shared" si="2"/>
        <v>0</v>
      </c>
      <c r="F89" s="101">
        <f t="shared" si="2"/>
        <v>0</v>
      </c>
      <c r="G89" s="101">
        <f t="shared" si="2"/>
        <v>0</v>
      </c>
      <c r="H89" s="101">
        <f t="shared" si="2"/>
        <v>0</v>
      </c>
      <c r="I89" s="101">
        <f t="shared" si="2"/>
        <v>0</v>
      </c>
      <c r="J89" s="99"/>
      <c r="K89" s="102"/>
      <c r="L89" s="21"/>
      <c r="W89" s="22"/>
      <c r="X89" s="22"/>
      <c r="Y89" s="22"/>
      <c r="Z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W90" s="22"/>
      <c r="X90" s="22"/>
      <c r="Y90" s="22"/>
      <c r="Z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W91" s="22"/>
      <c r="X91" s="22"/>
      <c r="Y91" s="22"/>
      <c r="Z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W92" s="22"/>
      <c r="X92" s="22"/>
      <c r="Y92" s="22"/>
      <c r="Z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W93" s="22"/>
      <c r="X93" s="22"/>
      <c r="Y93" s="22"/>
      <c r="Z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W94" s="22"/>
      <c r="X94" s="22"/>
      <c r="Y94" s="22"/>
      <c r="Z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W95" s="22"/>
      <c r="X95" s="22"/>
      <c r="Y95" s="22"/>
      <c r="Z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W96" s="22"/>
      <c r="X96" s="22"/>
      <c r="Y96" s="22"/>
      <c r="Z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W97" s="22"/>
      <c r="X97" s="22"/>
      <c r="Y97" s="22"/>
      <c r="Z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W98" s="22"/>
      <c r="X98" s="22"/>
      <c r="Y98" s="22"/>
      <c r="Z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W1000" s="22"/>
      <c r="X1000" s="22"/>
      <c r="Y1000" s="22"/>
      <c r="Z1000" s="22"/>
    </row>
    <row r="100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W1001" s="22"/>
      <c r="X1001" s="22"/>
      <c r="Y1001" s="22"/>
      <c r="Z1001" s="22"/>
    </row>
  </sheetData>
  <mergeCells count="77">
    <mergeCell ref="A44:B44"/>
    <mergeCell ref="A45:B45"/>
    <mergeCell ref="A46:B46"/>
    <mergeCell ref="A48:B48"/>
    <mergeCell ref="A49:B49"/>
    <mergeCell ref="A50:B50"/>
    <mergeCell ref="A51:B51"/>
    <mergeCell ref="A52:B52"/>
    <mergeCell ref="A54:B54"/>
    <mergeCell ref="A55:B55"/>
    <mergeCell ref="A56:B56"/>
    <mergeCell ref="A57:B57"/>
    <mergeCell ref="A58:B58"/>
    <mergeCell ref="A59:B59"/>
    <mergeCell ref="A63:B63"/>
    <mergeCell ref="A64:B64"/>
    <mergeCell ref="A65:B65"/>
    <mergeCell ref="A66:B66"/>
    <mergeCell ref="A68:B68"/>
    <mergeCell ref="A69:B69"/>
    <mergeCell ref="A70:B70"/>
    <mergeCell ref="A79:B79"/>
    <mergeCell ref="A80:B80"/>
    <mergeCell ref="A81:B81"/>
    <mergeCell ref="A82:B82"/>
    <mergeCell ref="A83:B83"/>
    <mergeCell ref="A85:B85"/>
    <mergeCell ref="A87:B87"/>
    <mergeCell ref="A88:B88"/>
    <mergeCell ref="A71:B71"/>
    <mergeCell ref="A72:B72"/>
    <mergeCell ref="A74:B74"/>
    <mergeCell ref="A75:B75"/>
    <mergeCell ref="A76:B76"/>
    <mergeCell ref="A77:B77"/>
    <mergeCell ref="A78:B78"/>
    <mergeCell ref="A1:B2"/>
    <mergeCell ref="J1:K2"/>
    <mergeCell ref="J3:K3"/>
    <mergeCell ref="J4:K4"/>
    <mergeCell ref="A5:B5"/>
    <mergeCell ref="J5:K5"/>
    <mergeCell ref="A6:B6"/>
    <mergeCell ref="A18:B18"/>
    <mergeCell ref="A19:B19"/>
    <mergeCell ref="M19:V19"/>
    <mergeCell ref="A7:B7"/>
    <mergeCell ref="A8:B8"/>
    <mergeCell ref="A10:B10"/>
    <mergeCell ref="A12:B12"/>
    <mergeCell ref="A13:B13"/>
    <mergeCell ref="A14:B14"/>
    <mergeCell ref="A16:B16"/>
    <mergeCell ref="A33:B33"/>
    <mergeCell ref="A34:B34"/>
    <mergeCell ref="A35:B35"/>
    <mergeCell ref="M35:N35"/>
    <mergeCell ref="O35:P35"/>
    <mergeCell ref="Q35:R35"/>
    <mergeCell ref="S35:T35"/>
    <mergeCell ref="U35:V35"/>
    <mergeCell ref="A20:B20"/>
    <mergeCell ref="A21:B21"/>
    <mergeCell ref="A22:B22"/>
    <mergeCell ref="A24:B24"/>
    <mergeCell ref="A25:B25"/>
    <mergeCell ref="A26:B26"/>
    <mergeCell ref="A27:B27"/>
    <mergeCell ref="A36:B36"/>
    <mergeCell ref="A37:B37"/>
    <mergeCell ref="A39:B39"/>
    <mergeCell ref="A40:B40"/>
    <mergeCell ref="A41:B41"/>
    <mergeCell ref="A42:B42"/>
    <mergeCell ref="A43:B43"/>
    <mergeCell ref="A61:B61"/>
    <mergeCell ref="A62:B6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14.38"/>
    <col customWidth="1" min="2" max="2" width="10.5"/>
    <col customWidth="1" min="3" max="3" width="16.0"/>
    <col customWidth="1" min="12" max="12" width="2.38"/>
  </cols>
  <sheetData>
    <row r="1">
      <c r="A1" s="15"/>
      <c r="B1" s="16"/>
      <c r="C1" s="17"/>
      <c r="D1" s="18"/>
      <c r="E1" s="19"/>
      <c r="F1" s="19"/>
      <c r="G1" s="19"/>
      <c r="H1" s="19"/>
      <c r="I1" s="19"/>
      <c r="J1" s="20" t="s">
        <v>132</v>
      </c>
      <c r="K1" s="7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>
      <c r="A2" s="8"/>
      <c r="C2" s="23" t="s">
        <v>54</v>
      </c>
      <c r="D2" s="24"/>
      <c r="E2" s="24"/>
      <c r="F2" s="24"/>
      <c r="G2" s="24"/>
      <c r="H2" s="24"/>
      <c r="I2" s="24"/>
      <c r="J2" s="10"/>
      <c r="K2" s="11"/>
      <c r="L2" s="25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>
      <c r="A3" s="26"/>
      <c r="B3" s="27"/>
      <c r="C3" s="28" t="s">
        <v>55</v>
      </c>
      <c r="D3" s="29">
        <f t="shared" ref="D3:I3" si="1">round(SUM(D5:D9)-SUM(D10:D88),2)</f>
        <v>0</v>
      </c>
      <c r="E3" s="29">
        <f t="shared" si="1"/>
        <v>0</v>
      </c>
      <c r="F3" s="29">
        <f t="shared" si="1"/>
        <v>0</v>
      </c>
      <c r="G3" s="29">
        <f t="shared" si="1"/>
        <v>0</v>
      </c>
      <c r="H3" s="29">
        <f t="shared" si="1"/>
        <v>0</v>
      </c>
      <c r="I3" s="30">
        <f t="shared" si="1"/>
        <v>0</v>
      </c>
      <c r="J3" s="31">
        <f>SUM(D3:I3)</f>
        <v>0</v>
      </c>
      <c r="K3" s="9"/>
      <c r="L3" s="25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>
      <c r="A4" s="32" t="s">
        <v>56</v>
      </c>
      <c r="B4" s="33"/>
      <c r="C4" s="34" t="s">
        <v>57</v>
      </c>
      <c r="D4" s="35"/>
      <c r="E4" s="35"/>
      <c r="F4" s="35"/>
      <c r="G4" s="35"/>
      <c r="H4" s="35"/>
      <c r="I4" s="35"/>
      <c r="J4" s="36" t="s">
        <v>58</v>
      </c>
      <c r="K4" s="11"/>
      <c r="L4" s="37"/>
      <c r="M4" s="38" t="s">
        <v>59</v>
      </c>
      <c r="N4" s="39"/>
      <c r="O4" s="39"/>
      <c r="P4" s="39"/>
      <c r="Q4" s="39"/>
      <c r="R4" s="39"/>
      <c r="S4" s="39"/>
      <c r="T4" s="39"/>
      <c r="U4" s="39"/>
      <c r="V4" s="40"/>
      <c r="W4" s="22"/>
      <c r="X4" s="22"/>
      <c r="Y4" s="22"/>
      <c r="Z4" s="22"/>
    </row>
    <row r="5">
      <c r="A5" s="41" t="s">
        <v>60</v>
      </c>
      <c r="B5" s="9"/>
      <c r="C5" s="42"/>
      <c r="D5" s="43"/>
      <c r="E5" s="44"/>
      <c r="F5" s="43"/>
      <c r="G5" s="43"/>
      <c r="H5" s="37"/>
      <c r="I5" s="43"/>
      <c r="J5" s="45">
        <f>SUM(D6:I7)</f>
        <v>0</v>
      </c>
      <c r="K5" s="9"/>
      <c r="L5" s="37"/>
      <c r="M5" s="46" t="s">
        <v>61</v>
      </c>
      <c r="N5" s="47"/>
      <c r="O5" s="46" t="s">
        <v>62</v>
      </c>
      <c r="P5" s="47"/>
      <c r="Q5" s="46" t="s">
        <v>63</v>
      </c>
      <c r="R5" s="47"/>
      <c r="S5" s="48" t="s">
        <v>64</v>
      </c>
      <c r="T5" s="49"/>
      <c r="U5" s="48" t="s">
        <v>65</v>
      </c>
      <c r="V5" s="49"/>
      <c r="W5" s="22"/>
      <c r="X5" s="22"/>
      <c r="Y5" s="22"/>
      <c r="Z5" s="22"/>
    </row>
    <row r="6">
      <c r="A6" s="50"/>
      <c r="B6" s="9"/>
      <c r="C6" s="42"/>
      <c r="D6" s="51"/>
      <c r="E6" s="52"/>
      <c r="F6" s="52"/>
      <c r="G6" s="52"/>
      <c r="H6" s="52"/>
      <c r="I6" s="52"/>
      <c r="J6" s="25"/>
      <c r="K6" s="42"/>
      <c r="L6" s="37"/>
      <c r="M6" s="53" t="s">
        <v>66</v>
      </c>
      <c r="N6" s="54" t="s">
        <v>67</v>
      </c>
      <c r="O6" s="53" t="s">
        <v>66</v>
      </c>
      <c r="P6" s="54" t="s">
        <v>67</v>
      </c>
      <c r="Q6" s="53" t="s">
        <v>66</v>
      </c>
      <c r="R6" s="54" t="s">
        <v>67</v>
      </c>
      <c r="S6" s="55" t="s">
        <v>66</v>
      </c>
      <c r="T6" s="54" t="s">
        <v>67</v>
      </c>
      <c r="U6" s="55" t="s">
        <v>66</v>
      </c>
      <c r="V6" s="54" t="s">
        <v>67</v>
      </c>
      <c r="W6" s="22"/>
      <c r="X6" s="22"/>
      <c r="Y6" s="22"/>
      <c r="Z6" s="22"/>
    </row>
    <row r="7">
      <c r="A7" s="41"/>
      <c r="B7" s="9"/>
      <c r="C7" s="42"/>
      <c r="D7" s="37"/>
      <c r="E7" s="56"/>
      <c r="F7" s="43"/>
      <c r="G7" s="37"/>
      <c r="H7" s="37"/>
      <c r="I7" s="37"/>
      <c r="J7" s="21"/>
      <c r="K7" s="37"/>
      <c r="L7" s="37"/>
      <c r="M7" s="57"/>
      <c r="N7" s="58"/>
      <c r="O7" s="59"/>
      <c r="P7" s="44"/>
      <c r="Q7" s="59"/>
      <c r="R7" s="37"/>
      <c r="S7" s="60"/>
      <c r="T7" s="56"/>
      <c r="U7" s="59"/>
      <c r="V7" s="56"/>
      <c r="W7" s="22"/>
      <c r="X7" s="22"/>
      <c r="Y7" s="22"/>
      <c r="Z7" s="22"/>
    </row>
    <row r="8">
      <c r="A8" s="41" t="s">
        <v>68</v>
      </c>
      <c r="B8" s="9"/>
      <c r="C8" s="42"/>
      <c r="D8" s="43"/>
      <c r="E8" s="56"/>
      <c r="F8" s="44"/>
      <c r="G8" s="43"/>
      <c r="H8" s="37"/>
      <c r="I8" s="37"/>
      <c r="J8" s="21"/>
      <c r="K8" s="37"/>
      <c r="L8" s="37"/>
      <c r="M8" s="61"/>
      <c r="N8" s="56"/>
      <c r="O8" s="59"/>
      <c r="P8" s="56"/>
      <c r="Q8" s="59"/>
      <c r="R8" s="56"/>
      <c r="S8" s="25"/>
      <c r="T8" s="37"/>
      <c r="U8" s="59"/>
      <c r="V8" s="56"/>
      <c r="W8" s="22"/>
      <c r="X8" s="22"/>
      <c r="Y8" s="22"/>
      <c r="Z8" s="22"/>
    </row>
    <row r="9">
      <c r="A9" s="32" t="s">
        <v>69</v>
      </c>
      <c r="B9" s="33"/>
      <c r="C9" s="35"/>
      <c r="D9" s="35"/>
      <c r="E9" s="35"/>
      <c r="F9" s="35"/>
      <c r="G9" s="35"/>
      <c r="H9" s="35"/>
      <c r="I9" s="35"/>
      <c r="J9" s="36" t="s">
        <v>70</v>
      </c>
      <c r="K9" s="62" t="s">
        <v>71</v>
      </c>
      <c r="L9" s="37"/>
      <c r="M9" s="61"/>
      <c r="N9" s="56"/>
      <c r="O9" s="59"/>
      <c r="P9" s="56"/>
      <c r="Q9" s="59"/>
      <c r="R9" s="56"/>
      <c r="S9" s="25"/>
      <c r="T9" s="37"/>
      <c r="U9" s="21"/>
      <c r="V9" s="37"/>
      <c r="W9" s="22"/>
      <c r="X9" s="22"/>
      <c r="Y9" s="22"/>
      <c r="Z9" s="22"/>
    </row>
    <row r="10">
      <c r="A10" s="41" t="s">
        <v>72</v>
      </c>
      <c r="B10" s="9"/>
      <c r="C10" s="42"/>
      <c r="D10" s="43"/>
      <c r="E10" s="44"/>
      <c r="F10" s="44"/>
      <c r="G10" s="56"/>
      <c r="H10" s="44"/>
      <c r="I10" s="44"/>
      <c r="J10" s="21"/>
      <c r="K10" s="37"/>
      <c r="L10" s="37"/>
      <c r="M10" s="61"/>
      <c r="N10" s="56"/>
      <c r="O10" s="59"/>
      <c r="P10" s="56"/>
      <c r="Q10" s="21"/>
      <c r="R10" s="37"/>
      <c r="S10" s="25"/>
      <c r="T10" s="37"/>
      <c r="U10" s="21"/>
      <c r="V10" s="37"/>
      <c r="W10" s="22"/>
      <c r="X10" s="22"/>
      <c r="Y10" s="22"/>
      <c r="Z10" s="22"/>
    </row>
    <row r="11">
      <c r="A11" s="32" t="s">
        <v>73</v>
      </c>
      <c r="B11" s="33"/>
      <c r="C11" s="35"/>
      <c r="D11" s="35"/>
      <c r="E11" s="35"/>
      <c r="F11" s="35"/>
      <c r="G11" s="35"/>
      <c r="H11" s="35"/>
      <c r="I11" s="35"/>
      <c r="J11" s="33"/>
      <c r="K11" s="35"/>
      <c r="L11" s="37"/>
      <c r="M11" s="61"/>
      <c r="N11" s="56"/>
      <c r="O11" s="59"/>
      <c r="P11" s="56"/>
      <c r="Q11" s="21"/>
      <c r="R11" s="37"/>
      <c r="S11" s="25"/>
      <c r="T11" s="37"/>
      <c r="U11" s="21"/>
      <c r="V11" s="37"/>
      <c r="W11" s="22"/>
      <c r="X11" s="22"/>
      <c r="Y11" s="22"/>
      <c r="Z11" s="22"/>
    </row>
    <row r="12">
      <c r="A12" s="41"/>
      <c r="B12" s="9"/>
      <c r="C12" s="42"/>
      <c r="D12" s="43"/>
      <c r="E12" s="43"/>
      <c r="F12" s="56"/>
      <c r="G12" s="37"/>
      <c r="H12" s="44"/>
      <c r="I12" s="44"/>
      <c r="J12" s="1">
        <f>SUM(D12:I14)-sum(D8:I8)</f>
        <v>0</v>
      </c>
      <c r="K12" s="63" t="str">
        <f>IFERROR( J12/$J$5,"%")</f>
        <v>%</v>
      </c>
      <c r="L12" s="37"/>
      <c r="M12" s="64"/>
      <c r="N12" s="37"/>
      <c r="O12" s="59"/>
      <c r="P12" s="56"/>
      <c r="Q12" s="21"/>
      <c r="R12" s="37"/>
      <c r="S12" s="25"/>
      <c r="T12" s="37"/>
      <c r="U12" s="21"/>
      <c r="V12" s="37"/>
      <c r="W12" s="22"/>
      <c r="X12" s="22"/>
      <c r="Y12" s="22"/>
      <c r="Z12" s="22"/>
    </row>
    <row r="13">
      <c r="A13" s="50"/>
      <c r="B13" s="9"/>
      <c r="C13" s="42"/>
      <c r="D13" s="37"/>
      <c r="E13" s="43"/>
      <c r="F13" s="37"/>
      <c r="G13" s="37"/>
      <c r="H13" s="43"/>
      <c r="I13" s="43"/>
      <c r="J13" s="25"/>
      <c r="K13" s="65"/>
      <c r="L13" s="37"/>
      <c r="M13" s="64"/>
      <c r="N13" s="37"/>
      <c r="O13" s="59"/>
      <c r="P13" s="56"/>
      <c r="Q13" s="21"/>
      <c r="R13" s="37"/>
      <c r="S13" s="25"/>
      <c r="T13" s="37"/>
      <c r="U13" s="21"/>
      <c r="V13" s="37"/>
      <c r="W13" s="22"/>
      <c r="X13" s="22"/>
      <c r="Y13" s="22"/>
      <c r="Z13" s="22"/>
    </row>
    <row r="14">
      <c r="A14" s="41"/>
      <c r="B14" s="9"/>
      <c r="C14" s="42"/>
      <c r="D14" s="37"/>
      <c r="E14" s="37"/>
      <c r="F14" s="37"/>
      <c r="G14" s="37"/>
      <c r="H14" s="37"/>
      <c r="I14" s="37"/>
      <c r="J14" s="25"/>
      <c r="K14" s="65"/>
      <c r="L14" s="37"/>
      <c r="M14" s="41"/>
      <c r="N14" s="37"/>
      <c r="O14" s="21"/>
      <c r="P14" s="37"/>
      <c r="Q14" s="25"/>
      <c r="R14" s="37"/>
      <c r="S14" s="25"/>
      <c r="T14" s="37"/>
      <c r="U14" s="21"/>
      <c r="V14" s="37"/>
      <c r="W14" s="22"/>
      <c r="X14" s="22"/>
      <c r="Y14" s="22"/>
      <c r="Z14" s="22"/>
    </row>
    <row r="15">
      <c r="A15" s="66" t="s">
        <v>74</v>
      </c>
      <c r="B15" s="33"/>
      <c r="C15" s="35"/>
      <c r="D15" s="35"/>
      <c r="E15" s="35"/>
      <c r="F15" s="35"/>
      <c r="G15" s="35"/>
      <c r="H15" s="35"/>
      <c r="I15" s="35"/>
      <c r="J15" s="33"/>
      <c r="K15" s="35"/>
      <c r="L15" s="37"/>
      <c r="M15" s="64"/>
      <c r="N15" s="37"/>
      <c r="O15" s="21"/>
      <c r="P15" s="37"/>
      <c r="Q15" s="21"/>
      <c r="R15" s="37"/>
      <c r="S15" s="25"/>
      <c r="T15" s="37"/>
      <c r="U15" s="21"/>
      <c r="V15" s="37"/>
      <c r="W15" s="22"/>
      <c r="X15" s="22"/>
      <c r="Y15" s="22"/>
      <c r="Z15" s="22"/>
    </row>
    <row r="16">
      <c r="A16" s="50"/>
      <c r="B16" s="9"/>
      <c r="C16" s="42"/>
      <c r="D16" s="43"/>
      <c r="E16" s="43"/>
      <c r="F16" s="37"/>
      <c r="G16" s="37"/>
      <c r="H16" s="43"/>
      <c r="I16" s="43"/>
      <c r="J16" s="1">
        <f>SUM(D16:I16)</f>
        <v>0</v>
      </c>
      <c r="K16" s="63" t="str">
        <f>IFERROR(J16/$J$5,"%")</f>
        <v>%</v>
      </c>
      <c r="L16" s="21"/>
      <c r="M16" s="64"/>
      <c r="N16" s="37"/>
      <c r="O16" s="21"/>
      <c r="P16" s="37"/>
      <c r="Q16" s="21"/>
      <c r="R16" s="37"/>
      <c r="S16" s="25"/>
      <c r="T16" s="37"/>
      <c r="U16" s="21"/>
      <c r="V16" s="37"/>
      <c r="W16" s="22"/>
      <c r="X16" s="22"/>
      <c r="Y16" s="22"/>
      <c r="Z16" s="22"/>
    </row>
    <row r="17">
      <c r="A17" s="32" t="s">
        <v>75</v>
      </c>
      <c r="B17" s="33"/>
      <c r="C17" s="35"/>
      <c r="D17" s="35"/>
      <c r="E17" s="35"/>
      <c r="F17" s="35"/>
      <c r="G17" s="35"/>
      <c r="H17" s="35"/>
      <c r="I17" s="35"/>
      <c r="J17" s="33"/>
      <c r="K17" s="35"/>
      <c r="L17" s="21"/>
      <c r="M17" s="67" t="s">
        <v>55</v>
      </c>
      <c r="N17" s="68">
        <f>N5-SUM(N7:N16)</f>
        <v>0</v>
      </c>
      <c r="O17" s="69" t="s">
        <v>55</v>
      </c>
      <c r="P17" s="68">
        <f>P5-SUM(P7:P16)</f>
        <v>0</v>
      </c>
      <c r="Q17" s="69" t="s">
        <v>55</v>
      </c>
      <c r="R17" s="68">
        <f>R5-SUM(R7:R16)</f>
        <v>0</v>
      </c>
      <c r="S17" s="70" t="s">
        <v>55</v>
      </c>
      <c r="T17" s="68">
        <f>T5-SUM(T7:T16)</f>
        <v>0</v>
      </c>
      <c r="U17" s="70" t="s">
        <v>55</v>
      </c>
      <c r="V17" s="68">
        <f>V5-SUM(V7:V16)</f>
        <v>0</v>
      </c>
      <c r="W17" s="22"/>
      <c r="X17" s="22"/>
      <c r="Y17" s="22"/>
      <c r="Z17" s="22"/>
    </row>
    <row r="18">
      <c r="A18" s="41" t="s">
        <v>76</v>
      </c>
      <c r="B18" s="9"/>
      <c r="C18" s="42"/>
      <c r="D18" s="43"/>
      <c r="E18" s="56"/>
      <c r="F18" s="56"/>
      <c r="G18" s="56"/>
      <c r="H18" s="56"/>
      <c r="I18" s="56"/>
      <c r="J18" s="1">
        <f>SUM(D18:I22)</f>
        <v>0</v>
      </c>
      <c r="K18" s="63" t="str">
        <f>IFERROR(J18/$J$5,"%")</f>
        <v>%</v>
      </c>
      <c r="L18" s="21"/>
      <c r="M18" s="21"/>
      <c r="N18" s="21"/>
      <c r="O18" s="21"/>
      <c r="P18" s="21"/>
      <c r="Q18" s="25"/>
      <c r="R18" s="21"/>
      <c r="S18" s="21"/>
      <c r="T18" s="21"/>
      <c r="U18" s="21"/>
      <c r="V18" s="21"/>
      <c r="W18" s="22"/>
      <c r="X18" s="22"/>
      <c r="Y18" s="22"/>
      <c r="Z18" s="22"/>
    </row>
    <row r="19">
      <c r="A19" s="50" t="s">
        <v>77</v>
      </c>
      <c r="B19" s="9"/>
      <c r="C19" s="42"/>
      <c r="D19" s="37"/>
      <c r="E19" s="56"/>
      <c r="F19" s="56"/>
      <c r="G19" s="56"/>
      <c r="H19" s="56"/>
      <c r="I19" s="56"/>
      <c r="J19" s="25"/>
      <c r="K19" s="65"/>
      <c r="L19" s="21"/>
      <c r="M19" s="71" t="s">
        <v>78</v>
      </c>
      <c r="N19" s="72"/>
      <c r="O19" s="72"/>
      <c r="P19" s="72"/>
      <c r="Q19" s="72"/>
      <c r="R19" s="72"/>
      <c r="S19" s="72"/>
      <c r="T19" s="72"/>
      <c r="U19" s="72"/>
      <c r="V19" s="5"/>
      <c r="W19" s="22"/>
      <c r="X19" s="22"/>
      <c r="Y19" s="22"/>
      <c r="Z19" s="22"/>
    </row>
    <row r="20">
      <c r="A20" s="41" t="s">
        <v>79</v>
      </c>
      <c r="B20" s="9"/>
      <c r="C20" s="42"/>
      <c r="D20" s="43"/>
      <c r="E20" s="43"/>
      <c r="F20" s="43"/>
      <c r="G20" s="37"/>
      <c r="H20" s="37"/>
      <c r="I20" s="37"/>
      <c r="J20" s="25"/>
      <c r="K20" s="65"/>
      <c r="L20" s="21"/>
      <c r="M20" s="73"/>
      <c r="N20" s="74"/>
      <c r="O20" s="48"/>
      <c r="P20" s="49"/>
      <c r="Q20" s="75"/>
      <c r="R20" s="49"/>
      <c r="S20" s="75"/>
      <c r="T20" s="49"/>
      <c r="U20" s="75"/>
      <c r="V20" s="49"/>
      <c r="W20" s="22"/>
      <c r="X20" s="22"/>
      <c r="Y20" s="22"/>
      <c r="Z20" s="22"/>
    </row>
    <row r="21">
      <c r="A21" s="41"/>
      <c r="B21" s="9"/>
      <c r="C21" s="42"/>
      <c r="D21" s="37"/>
      <c r="E21" s="37"/>
      <c r="F21" s="37"/>
      <c r="G21" s="37"/>
      <c r="H21" s="37"/>
      <c r="I21" s="37"/>
      <c r="J21" s="25"/>
      <c r="K21" s="65"/>
      <c r="L21" s="21"/>
      <c r="M21" s="76" t="s">
        <v>66</v>
      </c>
      <c r="N21" s="54" t="s">
        <v>67</v>
      </c>
      <c r="O21" s="55" t="s">
        <v>66</v>
      </c>
      <c r="P21" s="54" t="s">
        <v>67</v>
      </c>
      <c r="Q21" s="55" t="s">
        <v>66</v>
      </c>
      <c r="R21" s="54" t="s">
        <v>67</v>
      </c>
      <c r="S21" s="55" t="s">
        <v>66</v>
      </c>
      <c r="T21" s="54" t="s">
        <v>67</v>
      </c>
      <c r="U21" s="55" t="s">
        <v>66</v>
      </c>
      <c r="V21" s="54" t="s">
        <v>67</v>
      </c>
      <c r="W21" s="22"/>
      <c r="X21" s="22"/>
      <c r="Y21" s="22"/>
      <c r="Z21" s="22"/>
    </row>
    <row r="22">
      <c r="A22" s="41"/>
      <c r="B22" s="9"/>
      <c r="C22" s="42"/>
      <c r="D22" s="37"/>
      <c r="E22" s="37"/>
      <c r="F22" s="37"/>
      <c r="G22" s="37"/>
      <c r="H22" s="37"/>
      <c r="I22" s="37"/>
      <c r="J22" s="25"/>
      <c r="K22" s="65"/>
      <c r="L22" s="37"/>
      <c r="M22" s="64"/>
      <c r="N22" s="37"/>
      <c r="O22" s="59"/>
      <c r="P22" s="56"/>
      <c r="Q22" s="60"/>
      <c r="R22" s="44"/>
      <c r="S22" s="60"/>
      <c r="T22" s="44"/>
      <c r="U22" s="60"/>
      <c r="V22" s="44"/>
      <c r="W22" s="77"/>
      <c r="X22" s="22"/>
      <c r="Y22" s="22"/>
      <c r="Z22" s="22"/>
    </row>
    <row r="23">
      <c r="A23" s="32" t="s">
        <v>80</v>
      </c>
      <c r="B23" s="33"/>
      <c r="C23" s="35"/>
      <c r="D23" s="35"/>
      <c r="E23" s="35"/>
      <c r="F23" s="35"/>
      <c r="G23" s="35"/>
      <c r="H23" s="35"/>
      <c r="I23" s="35"/>
      <c r="J23" s="33"/>
      <c r="K23" s="78"/>
      <c r="L23" s="25"/>
      <c r="M23" s="64"/>
      <c r="N23" s="37"/>
      <c r="O23" s="21"/>
      <c r="P23" s="37"/>
      <c r="Q23" s="60"/>
      <c r="R23" s="56"/>
      <c r="S23" s="60"/>
      <c r="T23" s="56"/>
      <c r="U23" s="60"/>
      <c r="V23" s="56"/>
      <c r="W23" s="77"/>
      <c r="X23" s="22"/>
      <c r="Y23" s="22"/>
      <c r="Z23" s="22"/>
    </row>
    <row r="24">
      <c r="A24" s="50" t="s">
        <v>81</v>
      </c>
      <c r="B24" s="9"/>
      <c r="C24" s="42"/>
      <c r="D24" s="43"/>
      <c r="E24" s="56"/>
      <c r="F24" s="43"/>
      <c r="G24" s="56"/>
      <c r="H24" s="56"/>
      <c r="I24" s="56"/>
      <c r="J24" s="1">
        <f>SUM(D24:I27)</f>
        <v>0</v>
      </c>
      <c r="K24" s="63" t="str">
        <f>IFERROR(J24/$J$5,"%")</f>
        <v>%</v>
      </c>
      <c r="L24" s="37"/>
      <c r="M24" s="41"/>
      <c r="N24" s="37"/>
      <c r="O24" s="25"/>
      <c r="P24" s="37"/>
      <c r="Q24" s="60"/>
      <c r="R24" s="37"/>
      <c r="S24" s="25"/>
      <c r="T24" s="37"/>
      <c r="U24" s="60"/>
      <c r="V24" s="56"/>
      <c r="W24" s="22"/>
      <c r="X24" s="22"/>
      <c r="Y24" s="22"/>
      <c r="Z24" s="22"/>
    </row>
    <row r="25">
      <c r="A25" s="50" t="s">
        <v>82</v>
      </c>
      <c r="B25" s="9"/>
      <c r="C25" s="42"/>
      <c r="D25" s="37"/>
      <c r="E25" s="43"/>
      <c r="F25" s="56"/>
      <c r="G25" s="43"/>
      <c r="H25" s="56"/>
      <c r="I25" s="37"/>
      <c r="J25" s="25"/>
      <c r="K25" s="65"/>
      <c r="L25" s="37"/>
      <c r="M25" s="41"/>
      <c r="N25" s="37"/>
      <c r="O25" s="25"/>
      <c r="P25" s="37"/>
      <c r="Q25" s="25"/>
      <c r="R25" s="37"/>
      <c r="S25" s="25"/>
      <c r="T25" s="37"/>
      <c r="U25" s="60"/>
      <c r="V25" s="56"/>
      <c r="W25" s="22"/>
      <c r="X25" s="22"/>
      <c r="Y25" s="22"/>
      <c r="Z25" s="22"/>
    </row>
    <row r="26">
      <c r="A26" s="50" t="s">
        <v>83</v>
      </c>
      <c r="B26" s="9"/>
      <c r="C26" s="42"/>
      <c r="D26" s="43"/>
      <c r="E26" s="56"/>
      <c r="F26" s="43"/>
      <c r="G26" s="56"/>
      <c r="H26" s="43"/>
      <c r="I26" s="56"/>
      <c r="J26" s="25"/>
      <c r="K26" s="65"/>
      <c r="L26" s="37"/>
      <c r="M26" s="41"/>
      <c r="N26" s="37"/>
      <c r="O26" s="25"/>
      <c r="P26" s="37"/>
      <c r="Q26" s="25"/>
      <c r="R26" s="37"/>
      <c r="S26" s="25"/>
      <c r="T26" s="37"/>
      <c r="U26" s="60"/>
      <c r="V26" s="56"/>
      <c r="W26" s="22"/>
      <c r="X26" s="22"/>
      <c r="Y26" s="22"/>
      <c r="Z26" s="22"/>
    </row>
    <row r="27">
      <c r="A27" s="50" t="s">
        <v>84</v>
      </c>
      <c r="B27" s="9"/>
      <c r="C27" s="42"/>
      <c r="D27" s="43"/>
      <c r="E27" s="56"/>
      <c r="F27" s="43"/>
      <c r="G27" s="56"/>
      <c r="H27" s="43"/>
      <c r="I27" s="56"/>
      <c r="J27" s="25"/>
      <c r="K27" s="65"/>
      <c r="L27" s="37"/>
      <c r="M27" s="41"/>
      <c r="N27" s="37"/>
      <c r="O27" s="25"/>
      <c r="P27" s="37"/>
      <c r="Q27" s="25"/>
      <c r="R27" s="37"/>
      <c r="S27" s="25"/>
      <c r="T27" s="37"/>
      <c r="U27" s="60"/>
      <c r="V27" s="56"/>
      <c r="W27" s="22"/>
      <c r="X27" s="22"/>
      <c r="Y27" s="22"/>
      <c r="Z27" s="22"/>
    </row>
    <row r="28">
      <c r="A28" s="79" t="s">
        <v>85</v>
      </c>
      <c r="B28" s="33"/>
      <c r="C28" s="35"/>
      <c r="D28" s="35"/>
      <c r="E28" s="35"/>
      <c r="F28" s="35"/>
      <c r="G28" s="35"/>
      <c r="H28" s="35"/>
      <c r="I28" s="35"/>
      <c r="J28" s="33"/>
      <c r="K28" s="78"/>
      <c r="L28" s="37"/>
      <c r="M28" s="41"/>
      <c r="N28" s="37"/>
      <c r="O28" s="25"/>
      <c r="P28" s="37"/>
      <c r="Q28" s="25"/>
      <c r="R28" s="37"/>
      <c r="S28" s="25"/>
      <c r="T28" s="37"/>
      <c r="U28" s="25"/>
      <c r="V28" s="37"/>
      <c r="W28" s="22"/>
      <c r="X28" s="22"/>
      <c r="Y28" s="22"/>
      <c r="Z28" s="22"/>
    </row>
    <row r="29">
      <c r="A29" s="41"/>
      <c r="B29" s="80"/>
      <c r="C29" s="81"/>
      <c r="D29" s="43"/>
      <c r="E29" s="44"/>
      <c r="F29" s="44"/>
      <c r="G29" s="44"/>
      <c r="H29" s="44"/>
      <c r="I29" s="44"/>
      <c r="J29" s="1">
        <f>SUM(D29:I31)</f>
        <v>0</v>
      </c>
      <c r="K29" s="63" t="str">
        <f>IFERROR(J29/$J$5,"%")</f>
        <v>%</v>
      </c>
      <c r="L29" s="37"/>
      <c r="M29" s="41"/>
      <c r="N29" s="37"/>
      <c r="O29" s="25"/>
      <c r="P29" s="37"/>
      <c r="Q29" s="25"/>
      <c r="R29" s="37"/>
      <c r="S29" s="25"/>
      <c r="T29" s="37"/>
      <c r="U29" s="25"/>
      <c r="V29" s="37"/>
      <c r="W29" s="22"/>
      <c r="X29" s="22"/>
      <c r="Y29" s="22"/>
      <c r="Z29" s="22"/>
    </row>
    <row r="30">
      <c r="A30" s="41"/>
      <c r="B30" s="80"/>
      <c r="C30" s="42"/>
      <c r="D30" s="37"/>
      <c r="E30" s="43"/>
      <c r="F30" s="56"/>
      <c r="G30" s="43"/>
      <c r="H30" s="56"/>
      <c r="I30" s="37"/>
      <c r="J30" s="25"/>
      <c r="K30" s="65"/>
      <c r="L30" s="37"/>
      <c r="M30" s="41"/>
      <c r="N30" s="37"/>
      <c r="O30" s="25"/>
      <c r="P30" s="37"/>
      <c r="Q30" s="25"/>
      <c r="R30" s="37"/>
      <c r="S30" s="25"/>
      <c r="T30" s="37"/>
      <c r="U30" s="25"/>
      <c r="V30" s="37"/>
      <c r="W30" s="22"/>
      <c r="X30" s="22"/>
      <c r="Y30" s="22"/>
      <c r="Z30" s="22"/>
    </row>
    <row r="31">
      <c r="A31" s="50"/>
      <c r="B31" s="82"/>
      <c r="C31" s="81"/>
      <c r="D31" s="37"/>
      <c r="E31" s="44"/>
      <c r="F31" s="44"/>
      <c r="G31" s="44"/>
      <c r="H31" s="44"/>
      <c r="I31" s="44"/>
      <c r="J31" s="60"/>
      <c r="K31" s="83"/>
      <c r="L31" s="37"/>
      <c r="M31" s="41"/>
      <c r="N31" s="37"/>
      <c r="O31" s="25"/>
      <c r="P31" s="37"/>
      <c r="Q31" s="25"/>
      <c r="R31" s="37"/>
      <c r="S31" s="25"/>
      <c r="T31" s="37"/>
      <c r="U31" s="25"/>
      <c r="V31" s="37"/>
      <c r="W31" s="22"/>
      <c r="X31" s="22"/>
      <c r="Y31" s="22"/>
      <c r="Z31" s="22"/>
    </row>
    <row r="32">
      <c r="A32" s="32" t="s">
        <v>86</v>
      </c>
      <c r="B32" s="33"/>
      <c r="C32" s="35"/>
      <c r="D32" s="35"/>
      <c r="E32" s="35"/>
      <c r="F32" s="35"/>
      <c r="G32" s="35"/>
      <c r="H32" s="35"/>
      <c r="I32" s="35"/>
      <c r="J32" s="33"/>
      <c r="K32" s="78"/>
      <c r="L32" s="37"/>
      <c r="M32" s="70" t="s">
        <v>55</v>
      </c>
      <c r="N32" s="68">
        <f>N20-SUM(N22:N31)</f>
        <v>0</v>
      </c>
      <c r="O32" s="70" t="s">
        <v>55</v>
      </c>
      <c r="P32" s="68">
        <f>P20-SUM(P22:P31)</f>
        <v>0</v>
      </c>
      <c r="Q32" s="70" t="s">
        <v>55</v>
      </c>
      <c r="R32" s="68">
        <f>R20-SUM(R22:R31)</f>
        <v>0</v>
      </c>
      <c r="S32" s="70" t="s">
        <v>55</v>
      </c>
      <c r="T32" s="68">
        <f>T20-SUM(T22:T31)</f>
        <v>0</v>
      </c>
      <c r="U32" s="70" t="s">
        <v>55</v>
      </c>
      <c r="V32" s="68">
        <f>V20-SUM(V22:V31)</f>
        <v>0</v>
      </c>
      <c r="W32" s="22"/>
      <c r="X32" s="22"/>
      <c r="Y32" s="22"/>
      <c r="Z32" s="22"/>
    </row>
    <row r="33">
      <c r="A33" s="41"/>
      <c r="B33" s="9"/>
      <c r="C33" s="42"/>
      <c r="D33" s="43"/>
      <c r="E33" s="44"/>
      <c r="F33" s="44"/>
      <c r="G33" s="44"/>
      <c r="H33" s="44"/>
      <c r="I33" s="44"/>
      <c r="J33" s="1">
        <f>SUM(D33:I37)</f>
        <v>0</v>
      </c>
      <c r="K33" s="63" t="str">
        <f>IFERROR(J33/$J$5,"%")</f>
        <v>%</v>
      </c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22"/>
      <c r="X33" s="22"/>
      <c r="Y33" s="22"/>
      <c r="Z33" s="22"/>
    </row>
    <row r="34">
      <c r="A34" s="41"/>
      <c r="B34" s="9"/>
      <c r="C34" s="42"/>
      <c r="D34" s="43"/>
      <c r="E34" s="44"/>
      <c r="F34" s="44"/>
      <c r="G34" s="44"/>
      <c r="H34" s="44"/>
      <c r="I34" s="44"/>
      <c r="J34" s="25"/>
      <c r="K34" s="65"/>
      <c r="L34" s="21"/>
      <c r="M34" s="85" t="s">
        <v>133</v>
      </c>
      <c r="N34" s="39"/>
      <c r="O34" s="39"/>
      <c r="P34" s="39"/>
      <c r="Q34" s="39"/>
      <c r="R34" s="39"/>
      <c r="S34" s="39"/>
      <c r="T34" s="39"/>
      <c r="U34" s="39"/>
      <c r="V34" s="40"/>
      <c r="W34" s="22"/>
      <c r="X34" s="22"/>
      <c r="Y34" s="22"/>
      <c r="Z34" s="22"/>
    </row>
    <row r="35">
      <c r="A35" s="41"/>
      <c r="B35" s="9"/>
      <c r="C35" s="42"/>
      <c r="D35" s="43"/>
      <c r="E35" s="56"/>
      <c r="F35" s="43"/>
      <c r="G35" s="37"/>
      <c r="H35" s="43"/>
      <c r="I35" s="37"/>
      <c r="J35" s="25"/>
      <c r="K35" s="65"/>
      <c r="L35" s="37"/>
      <c r="M35" s="86"/>
      <c r="N35" s="11"/>
      <c r="O35" s="87"/>
      <c r="P35" s="11"/>
      <c r="Q35" s="87"/>
      <c r="R35" s="11"/>
      <c r="S35" s="87"/>
      <c r="T35" s="11"/>
      <c r="U35" s="87"/>
      <c r="V35" s="11"/>
      <c r="W35" s="22"/>
      <c r="X35" s="22"/>
      <c r="Y35" s="22"/>
      <c r="Z35" s="22"/>
    </row>
    <row r="36">
      <c r="A36" s="41"/>
      <c r="B36" s="9"/>
      <c r="C36" s="42"/>
      <c r="D36" s="42"/>
      <c r="E36" s="81"/>
      <c r="F36" s="42"/>
      <c r="G36" s="42"/>
      <c r="H36" s="42"/>
      <c r="I36" s="42"/>
      <c r="J36" s="25"/>
      <c r="K36" s="65"/>
      <c r="L36" s="21"/>
      <c r="M36" s="88"/>
      <c r="N36" s="89"/>
      <c r="O36" s="21"/>
      <c r="P36" s="44"/>
      <c r="Q36" s="21"/>
      <c r="R36" s="44"/>
      <c r="S36" s="21"/>
      <c r="T36" s="44"/>
      <c r="U36" s="21"/>
      <c r="V36" s="44"/>
      <c r="W36" s="22"/>
      <c r="X36" s="22"/>
      <c r="Y36" s="22"/>
      <c r="Z36" s="22"/>
    </row>
    <row r="37">
      <c r="A37" s="41"/>
      <c r="B37" s="9"/>
      <c r="C37" s="42"/>
      <c r="D37" s="42"/>
      <c r="E37" s="42"/>
      <c r="F37" s="42"/>
      <c r="G37" s="42"/>
      <c r="H37" s="42"/>
      <c r="I37" s="42"/>
      <c r="J37" s="25"/>
      <c r="K37" s="65"/>
      <c r="L37" s="21"/>
      <c r="M37" s="64"/>
      <c r="N37" s="43"/>
      <c r="O37" s="21"/>
      <c r="P37" s="43"/>
      <c r="Q37" s="21"/>
      <c r="R37" s="37"/>
      <c r="S37" s="21"/>
      <c r="T37" s="37"/>
      <c r="U37" s="21"/>
      <c r="V37" s="37"/>
      <c r="W37" s="22"/>
      <c r="X37" s="22"/>
      <c r="Y37" s="22"/>
      <c r="Z37" s="22"/>
    </row>
    <row r="38">
      <c r="A38" s="90" t="s">
        <v>88</v>
      </c>
      <c r="B38" s="33"/>
      <c r="C38" s="35"/>
      <c r="D38" s="35"/>
      <c r="E38" s="35"/>
      <c r="F38" s="35"/>
      <c r="G38" s="35"/>
      <c r="H38" s="35"/>
      <c r="I38" s="35"/>
      <c r="J38" s="33"/>
      <c r="K38" s="78"/>
      <c r="L38" s="21"/>
      <c r="M38" s="64"/>
      <c r="N38" s="43"/>
      <c r="O38" s="21"/>
      <c r="P38" s="43"/>
      <c r="Q38" s="21"/>
      <c r="R38" s="43"/>
      <c r="S38" s="21"/>
      <c r="T38" s="37"/>
      <c r="U38" s="21"/>
      <c r="V38" s="37"/>
      <c r="W38" s="22"/>
      <c r="X38" s="22"/>
      <c r="Y38" s="22"/>
      <c r="Z38" s="22"/>
    </row>
    <row r="39">
      <c r="A39" s="41" t="s">
        <v>65</v>
      </c>
      <c r="B39" s="9"/>
      <c r="C39" s="42"/>
      <c r="D39" s="43"/>
      <c r="E39" s="44"/>
      <c r="F39" s="44"/>
      <c r="G39" s="44"/>
      <c r="H39" s="44"/>
      <c r="I39" s="44"/>
      <c r="J39" s="1">
        <f>SUM(D39:I46)</f>
        <v>0</v>
      </c>
      <c r="K39" s="63" t="str">
        <f>IFERROR(J39/$J$5,"%")</f>
        <v>%</v>
      </c>
      <c r="L39" s="37"/>
      <c r="M39" s="64"/>
      <c r="N39" s="43"/>
      <c r="O39" s="21"/>
      <c r="P39" s="43"/>
      <c r="Q39" s="21"/>
      <c r="R39" s="37"/>
      <c r="S39" s="21"/>
      <c r="T39" s="37"/>
      <c r="U39" s="21"/>
      <c r="V39" s="37"/>
      <c r="W39" s="22"/>
      <c r="X39" s="22"/>
      <c r="Y39" s="22"/>
      <c r="Z39" s="22"/>
    </row>
    <row r="40">
      <c r="A40" s="41" t="s">
        <v>89</v>
      </c>
      <c r="B40" s="9"/>
      <c r="C40" s="42"/>
      <c r="D40" s="43"/>
      <c r="E40" s="37"/>
      <c r="F40" s="37"/>
      <c r="G40" s="37"/>
      <c r="H40" s="43"/>
      <c r="I40" s="37"/>
      <c r="J40" s="25"/>
      <c r="K40" s="65"/>
      <c r="L40" s="25"/>
      <c r="M40" s="64"/>
      <c r="N40" s="43"/>
      <c r="O40" s="21"/>
      <c r="P40" s="43"/>
      <c r="Q40" s="21"/>
      <c r="R40" s="37"/>
      <c r="S40" s="21"/>
      <c r="T40" s="37"/>
      <c r="U40" s="21"/>
      <c r="V40" s="37"/>
      <c r="W40" s="22"/>
      <c r="X40" s="22"/>
      <c r="Y40" s="22"/>
      <c r="Z40" s="22"/>
    </row>
    <row r="41">
      <c r="A41" s="41" t="s">
        <v>90</v>
      </c>
      <c r="B41" s="9"/>
      <c r="C41" s="42"/>
      <c r="D41" s="37"/>
      <c r="E41" s="37"/>
      <c r="F41" s="37"/>
      <c r="G41" s="37"/>
      <c r="H41" s="37"/>
      <c r="I41" s="37"/>
      <c r="J41" s="25"/>
      <c r="K41" s="65"/>
      <c r="L41" s="37"/>
      <c r="M41" s="64"/>
      <c r="N41" s="43"/>
      <c r="O41" s="21"/>
      <c r="P41" s="43"/>
      <c r="Q41" s="21"/>
      <c r="R41" s="43"/>
      <c r="S41" s="21"/>
      <c r="T41" s="37"/>
      <c r="U41" s="21"/>
      <c r="V41" s="37"/>
      <c r="W41" s="22"/>
      <c r="X41" s="22"/>
      <c r="Y41" s="22"/>
      <c r="Z41" s="22"/>
    </row>
    <row r="42">
      <c r="A42" s="41" t="s">
        <v>91</v>
      </c>
      <c r="B42" s="9"/>
      <c r="C42" s="42"/>
      <c r="D42" s="37"/>
      <c r="E42" s="37"/>
      <c r="F42" s="37"/>
      <c r="G42" s="37"/>
      <c r="H42" s="37"/>
      <c r="I42" s="37"/>
      <c r="J42" s="25"/>
      <c r="K42" s="65"/>
      <c r="L42" s="37"/>
      <c r="M42" s="64"/>
      <c r="N42" s="43"/>
      <c r="O42" s="21"/>
      <c r="P42" s="43"/>
      <c r="Q42" s="21"/>
      <c r="R42" s="43"/>
      <c r="S42" s="21"/>
      <c r="T42" s="37"/>
      <c r="U42" s="21"/>
      <c r="V42" s="37"/>
      <c r="W42" s="22"/>
      <c r="X42" s="22"/>
      <c r="Y42" s="22"/>
      <c r="Z42" s="22"/>
    </row>
    <row r="43">
      <c r="A43" s="41" t="s">
        <v>92</v>
      </c>
      <c r="B43" s="9"/>
      <c r="C43" s="42"/>
      <c r="D43" s="43"/>
      <c r="E43" s="44"/>
      <c r="F43" s="44"/>
      <c r="G43" s="44"/>
      <c r="H43" s="44"/>
      <c r="I43" s="44"/>
      <c r="J43" s="25"/>
      <c r="K43" s="65"/>
      <c r="L43" s="37"/>
      <c r="M43" s="91" t="s">
        <v>93</v>
      </c>
      <c r="N43" s="68">
        <f>SUM(N36:N42)</f>
        <v>0</v>
      </c>
      <c r="O43" s="92" t="s">
        <v>93</v>
      </c>
      <c r="P43" s="68">
        <f>SUM(P36:P42)</f>
        <v>0</v>
      </c>
      <c r="Q43" s="92" t="s">
        <v>93</v>
      </c>
      <c r="R43" s="68">
        <f>SUM(R36:R42)</f>
        <v>0</v>
      </c>
      <c r="S43" s="92" t="s">
        <v>93</v>
      </c>
      <c r="T43" s="68">
        <f>SUM(T36:T42)</f>
        <v>0</v>
      </c>
      <c r="U43" s="92" t="s">
        <v>93</v>
      </c>
      <c r="V43" s="68">
        <f>SUM(V36:V42)</f>
        <v>0</v>
      </c>
      <c r="W43" s="22"/>
      <c r="X43" s="22"/>
      <c r="Y43" s="22"/>
      <c r="Z43" s="22"/>
    </row>
    <row r="44">
      <c r="A44" s="41" t="s">
        <v>94</v>
      </c>
      <c r="B44" s="9"/>
      <c r="C44" s="42"/>
      <c r="D44" s="37"/>
      <c r="E44" s="37"/>
      <c r="F44" s="37"/>
      <c r="G44" s="37"/>
      <c r="H44" s="37"/>
      <c r="I44" s="37"/>
      <c r="J44" s="25"/>
      <c r="K44" s="65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22"/>
      <c r="X44" s="22"/>
      <c r="Y44" s="22"/>
      <c r="Z44" s="22"/>
    </row>
    <row r="45">
      <c r="A45" s="41" t="s">
        <v>95</v>
      </c>
      <c r="B45" s="9"/>
      <c r="C45" s="42"/>
      <c r="D45" s="43"/>
      <c r="E45" s="56"/>
      <c r="F45" s="37"/>
      <c r="G45" s="37"/>
      <c r="H45" s="37"/>
      <c r="I45" s="37"/>
      <c r="J45" s="25"/>
      <c r="K45" s="65"/>
      <c r="L45" s="84"/>
      <c r="T45" s="22"/>
      <c r="U45" s="22"/>
      <c r="V45" s="22"/>
      <c r="W45" s="22"/>
      <c r="X45" s="22"/>
      <c r="Y45" s="22"/>
      <c r="Z45" s="22"/>
    </row>
    <row r="46">
      <c r="A46" s="41" t="s">
        <v>96</v>
      </c>
      <c r="B46" s="9"/>
      <c r="C46" s="42"/>
      <c r="D46" s="37"/>
      <c r="E46" s="37"/>
      <c r="F46" s="37"/>
      <c r="G46" s="37"/>
      <c r="H46" s="37"/>
      <c r="I46" s="37"/>
      <c r="J46" s="25"/>
      <c r="K46" s="65"/>
      <c r="L46" s="21"/>
      <c r="M46" s="84"/>
      <c r="N46" s="93"/>
      <c r="O46" s="84"/>
      <c r="P46" s="84"/>
      <c r="Q46" s="84"/>
      <c r="R46" s="84"/>
      <c r="S46" s="84"/>
      <c r="T46" s="84"/>
      <c r="U46" s="84"/>
      <c r="V46" s="84"/>
      <c r="W46" s="22"/>
      <c r="X46" s="22"/>
      <c r="Y46" s="22"/>
      <c r="Z46" s="22"/>
    </row>
    <row r="47">
      <c r="A47" s="94" t="s">
        <v>97</v>
      </c>
      <c r="B47" s="33"/>
      <c r="C47" s="35"/>
      <c r="D47" s="35"/>
      <c r="E47" s="35"/>
      <c r="F47" s="35"/>
      <c r="G47" s="35"/>
      <c r="H47" s="35"/>
      <c r="I47" s="35"/>
      <c r="J47" s="33"/>
      <c r="K47" s="78"/>
      <c r="L47" s="84"/>
      <c r="M47" s="84"/>
      <c r="N47" s="93"/>
      <c r="O47" s="84"/>
      <c r="P47" s="84"/>
      <c r="Q47" s="84"/>
      <c r="R47" s="84"/>
      <c r="T47" s="84"/>
      <c r="U47" s="84"/>
      <c r="V47" s="84"/>
      <c r="W47" s="22"/>
      <c r="X47" s="22"/>
      <c r="Y47" s="22"/>
      <c r="Z47" s="22"/>
    </row>
    <row r="48">
      <c r="A48" s="50" t="s">
        <v>98</v>
      </c>
      <c r="B48" s="9"/>
      <c r="C48" s="42"/>
      <c r="D48" s="42"/>
      <c r="E48" s="42"/>
      <c r="F48" s="42"/>
      <c r="G48" s="42"/>
      <c r="H48" s="42"/>
      <c r="I48" s="42"/>
      <c r="J48" s="1">
        <f>SUM(D48:I52)</f>
        <v>0</v>
      </c>
      <c r="K48" s="63" t="str">
        <f>IFERROR(J48/$J$5,"%")</f>
        <v>%</v>
      </c>
      <c r="L48" s="84"/>
      <c r="M48" s="84"/>
      <c r="N48" s="93"/>
      <c r="P48" s="84"/>
      <c r="Q48" s="84"/>
      <c r="R48" s="84"/>
      <c r="T48" s="84"/>
      <c r="U48" s="84"/>
      <c r="V48" s="84"/>
      <c r="W48" s="22"/>
      <c r="X48" s="22"/>
      <c r="Y48" s="22"/>
      <c r="Z48" s="22"/>
    </row>
    <row r="49">
      <c r="A49" s="50" t="s">
        <v>99</v>
      </c>
      <c r="B49" s="9"/>
      <c r="C49" s="42"/>
      <c r="D49" s="42"/>
      <c r="E49" s="42"/>
      <c r="F49" s="42"/>
      <c r="G49" s="42"/>
      <c r="H49" s="42"/>
      <c r="I49" s="42"/>
      <c r="J49" s="25"/>
      <c r="K49" s="65"/>
      <c r="L49" s="21"/>
      <c r="M49" s="84"/>
      <c r="N49" s="93"/>
      <c r="O49" s="93"/>
      <c r="P49" s="84"/>
      <c r="Q49" s="84"/>
      <c r="R49" s="84"/>
      <c r="S49" s="84"/>
      <c r="T49" s="84"/>
      <c r="U49" s="84"/>
      <c r="V49" s="84"/>
      <c r="W49" s="22"/>
      <c r="X49" s="22"/>
      <c r="Y49" s="22"/>
      <c r="Z49" s="22"/>
    </row>
    <row r="50">
      <c r="A50" s="50" t="s">
        <v>100</v>
      </c>
      <c r="B50" s="9"/>
      <c r="C50" s="42"/>
      <c r="D50" s="42"/>
      <c r="E50" s="42"/>
      <c r="F50" s="42"/>
      <c r="G50" s="42"/>
      <c r="H50" s="42"/>
      <c r="I50" s="42"/>
      <c r="J50" s="25"/>
      <c r="K50" s="65"/>
      <c r="L50" s="21"/>
      <c r="M50" s="84"/>
      <c r="N50" s="93"/>
      <c r="O50" s="84"/>
      <c r="P50" s="84"/>
      <c r="Q50" s="84"/>
      <c r="R50" s="84"/>
      <c r="S50" s="84"/>
      <c r="T50" s="84"/>
      <c r="U50" s="84"/>
      <c r="V50" s="84"/>
      <c r="W50" s="22"/>
      <c r="X50" s="22"/>
      <c r="Y50" s="22"/>
      <c r="Z50" s="22"/>
    </row>
    <row r="51">
      <c r="A51" s="41" t="s">
        <v>101</v>
      </c>
      <c r="B51" s="9"/>
      <c r="C51" s="42"/>
      <c r="D51" s="42"/>
      <c r="E51" s="42"/>
      <c r="F51" s="42"/>
      <c r="G51" s="42"/>
      <c r="H51" s="42"/>
      <c r="I51" s="42"/>
      <c r="J51" s="25"/>
      <c r="K51" s="65"/>
      <c r="L51" s="21"/>
      <c r="M51" s="84"/>
      <c r="N51" s="93"/>
      <c r="O51" s="84"/>
      <c r="P51" s="84"/>
      <c r="Q51" s="84"/>
      <c r="R51" s="84"/>
      <c r="S51" s="84"/>
      <c r="T51" s="84"/>
      <c r="U51" s="84"/>
      <c r="V51" s="84"/>
      <c r="W51" s="22"/>
      <c r="X51" s="22"/>
      <c r="Y51" s="22"/>
      <c r="Z51" s="22"/>
    </row>
    <row r="52">
      <c r="A52" s="50" t="s">
        <v>102</v>
      </c>
      <c r="B52" s="9"/>
      <c r="C52" s="42"/>
      <c r="D52" s="42"/>
      <c r="E52" s="81"/>
      <c r="F52" s="42"/>
      <c r="G52" s="42"/>
      <c r="H52" s="42"/>
      <c r="I52" s="42"/>
      <c r="J52" s="25"/>
      <c r="K52" s="65"/>
      <c r="L52" s="21"/>
      <c r="M52" s="84"/>
      <c r="N52" s="93"/>
      <c r="O52" s="84"/>
      <c r="P52" s="84"/>
      <c r="Q52" s="84"/>
      <c r="R52" s="84"/>
      <c r="S52" s="84"/>
      <c r="T52" s="84"/>
      <c r="U52" s="84"/>
      <c r="V52" s="84"/>
      <c r="W52" s="22"/>
      <c r="X52" s="22"/>
      <c r="Y52" s="22"/>
      <c r="Z52" s="22"/>
    </row>
    <row r="53">
      <c r="A53" s="32" t="s">
        <v>103</v>
      </c>
      <c r="B53" s="33"/>
      <c r="C53" s="35"/>
      <c r="D53" s="35"/>
      <c r="E53" s="35"/>
      <c r="F53" s="35"/>
      <c r="G53" s="35"/>
      <c r="H53" s="35"/>
      <c r="I53" s="35"/>
      <c r="J53" s="33"/>
      <c r="K53" s="78"/>
      <c r="L53" s="21"/>
      <c r="M53" s="84"/>
      <c r="N53" s="93"/>
      <c r="O53" s="84"/>
      <c r="P53" s="84"/>
      <c r="Q53" s="84"/>
      <c r="S53" s="84"/>
      <c r="T53" s="84"/>
      <c r="U53" s="84"/>
      <c r="V53" s="84"/>
      <c r="W53" s="22"/>
      <c r="X53" s="22"/>
      <c r="Y53" s="22"/>
      <c r="Z53" s="22"/>
    </row>
    <row r="54">
      <c r="A54" s="41" t="s">
        <v>104</v>
      </c>
      <c r="B54" s="9"/>
      <c r="C54" s="42"/>
      <c r="D54" s="43"/>
      <c r="E54" s="43"/>
      <c r="F54" s="37"/>
      <c r="G54" s="37"/>
      <c r="H54" s="37"/>
      <c r="I54" s="37"/>
      <c r="J54" s="1">
        <f>SUM(D54:I59)</f>
        <v>0</v>
      </c>
      <c r="K54" s="63" t="str">
        <f>IFERROR(J54/$J$5,"%")</f>
        <v>%</v>
      </c>
      <c r="L54" s="21"/>
      <c r="N54" s="93"/>
      <c r="O54" s="84"/>
      <c r="P54" s="84"/>
      <c r="Q54" s="84"/>
      <c r="S54" s="84"/>
      <c r="T54" s="84"/>
      <c r="U54" s="84"/>
      <c r="V54" s="84"/>
      <c r="W54" s="22"/>
      <c r="X54" s="22"/>
      <c r="Y54" s="22"/>
      <c r="Z54" s="22"/>
    </row>
    <row r="55">
      <c r="A55" s="41" t="s">
        <v>105</v>
      </c>
      <c r="B55" s="9"/>
      <c r="C55" s="42"/>
      <c r="D55" s="37"/>
      <c r="E55" s="37"/>
      <c r="F55" s="37"/>
      <c r="G55" s="43"/>
      <c r="H55" s="37"/>
      <c r="I55" s="37"/>
      <c r="J55" s="25"/>
      <c r="K55" s="65"/>
      <c r="L55" s="21"/>
      <c r="M55" s="84"/>
      <c r="N55" s="93"/>
      <c r="O55" s="84"/>
      <c r="P55" s="84"/>
      <c r="Q55" s="93"/>
      <c r="R55" s="95"/>
      <c r="S55" s="84"/>
      <c r="T55" s="93"/>
      <c r="U55" s="84"/>
      <c r="V55" s="84"/>
      <c r="W55" s="22"/>
      <c r="X55" s="22"/>
      <c r="Y55" s="22"/>
      <c r="Z55" s="22"/>
    </row>
    <row r="56">
      <c r="A56" s="41" t="s">
        <v>106</v>
      </c>
      <c r="B56" s="9"/>
      <c r="C56" s="42"/>
      <c r="D56" s="43"/>
      <c r="E56" s="56"/>
      <c r="F56" s="37"/>
      <c r="G56" s="56"/>
      <c r="H56" s="37"/>
      <c r="I56" s="44"/>
      <c r="J56" s="25"/>
      <c r="K56" s="65"/>
      <c r="L56" s="21"/>
      <c r="M56" s="84"/>
      <c r="N56" s="93"/>
      <c r="O56" s="84"/>
      <c r="P56" s="84"/>
      <c r="Q56" s="84"/>
      <c r="R56" s="95"/>
      <c r="S56" s="84"/>
      <c r="T56" s="84"/>
      <c r="U56" s="84"/>
      <c r="V56" s="84"/>
      <c r="W56" s="22"/>
      <c r="X56" s="22"/>
      <c r="Y56" s="22"/>
      <c r="Z56" s="22"/>
    </row>
    <row r="57">
      <c r="A57" s="50" t="s">
        <v>107</v>
      </c>
      <c r="B57" s="9"/>
      <c r="C57" s="42"/>
      <c r="D57" s="43"/>
      <c r="E57" s="44"/>
      <c r="F57" s="44"/>
      <c r="G57" s="44"/>
      <c r="H57" s="44"/>
      <c r="I57" s="44"/>
      <c r="J57" s="25"/>
      <c r="K57" s="65"/>
      <c r="L57" s="21"/>
      <c r="M57" s="84"/>
      <c r="N57" s="93"/>
      <c r="O57" s="84"/>
      <c r="P57" s="84"/>
      <c r="Q57" s="84"/>
      <c r="R57" s="95"/>
      <c r="S57" s="84"/>
      <c r="T57" s="84"/>
      <c r="U57" s="84"/>
      <c r="V57" s="84"/>
      <c r="W57" s="22"/>
      <c r="X57" s="22"/>
      <c r="Y57" s="22"/>
      <c r="Z57" s="22"/>
    </row>
    <row r="58">
      <c r="A58" s="50" t="s">
        <v>107</v>
      </c>
      <c r="B58" s="9"/>
      <c r="C58" s="42"/>
      <c r="D58" s="43"/>
      <c r="E58" s="44"/>
      <c r="F58" s="44"/>
      <c r="G58" s="44"/>
      <c r="H58" s="44"/>
      <c r="I58" s="44"/>
      <c r="J58" s="25"/>
      <c r="K58" s="65"/>
      <c r="L58" s="21"/>
      <c r="M58" s="84"/>
      <c r="N58" s="93"/>
      <c r="O58" s="84"/>
      <c r="P58" s="84"/>
      <c r="Q58" s="84"/>
      <c r="R58" s="84"/>
      <c r="S58" s="84"/>
      <c r="T58" s="84"/>
      <c r="U58" s="84"/>
      <c r="V58" s="84"/>
      <c r="W58" s="22"/>
      <c r="X58" s="22"/>
      <c r="Y58" s="22"/>
      <c r="Z58" s="22"/>
    </row>
    <row r="59">
      <c r="A59" s="50" t="s">
        <v>108</v>
      </c>
      <c r="B59" s="9"/>
      <c r="C59" s="42"/>
      <c r="D59" s="37"/>
      <c r="E59" s="44"/>
      <c r="F59" s="37"/>
      <c r="G59" s="56"/>
      <c r="H59" s="43"/>
      <c r="I59" s="56"/>
      <c r="J59" s="25"/>
      <c r="K59" s="65"/>
      <c r="L59" s="21"/>
      <c r="M59" s="84"/>
      <c r="N59" s="93"/>
      <c r="O59" s="84"/>
      <c r="P59" s="84"/>
      <c r="Q59" s="84"/>
      <c r="R59" s="84"/>
      <c r="S59" s="84"/>
      <c r="T59" s="96"/>
      <c r="U59" s="84"/>
      <c r="V59" s="84"/>
      <c r="W59" s="22"/>
      <c r="X59" s="22"/>
      <c r="Y59" s="22"/>
      <c r="Z59" s="22"/>
    </row>
    <row r="60">
      <c r="A60" s="32" t="s">
        <v>109</v>
      </c>
      <c r="B60" s="33"/>
      <c r="C60" s="35"/>
      <c r="D60" s="35"/>
      <c r="E60" s="35"/>
      <c r="F60" s="35"/>
      <c r="G60" s="35"/>
      <c r="H60" s="35"/>
      <c r="I60" s="35"/>
      <c r="J60" s="33"/>
      <c r="K60" s="78"/>
      <c r="L60" s="21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22"/>
      <c r="X60" s="22"/>
      <c r="Y60" s="22"/>
      <c r="Z60" s="22"/>
    </row>
    <row r="61">
      <c r="A61" s="41" t="s">
        <v>110</v>
      </c>
      <c r="B61" s="9"/>
      <c r="C61" s="42"/>
      <c r="D61" s="37"/>
      <c r="E61" s="37"/>
      <c r="F61" s="37"/>
      <c r="G61" s="37"/>
      <c r="H61" s="37"/>
      <c r="I61" s="37"/>
      <c r="J61" s="1">
        <f>SUM(D61:I66)</f>
        <v>0</v>
      </c>
      <c r="K61" s="63" t="str">
        <f>IFERROR(J61/$J$5,"%")</f>
        <v>%</v>
      </c>
      <c r="L61" s="21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22"/>
      <c r="X61" s="22"/>
      <c r="Y61" s="22"/>
      <c r="Z61" s="22"/>
    </row>
    <row r="62">
      <c r="A62" s="41" t="s">
        <v>104</v>
      </c>
      <c r="B62" s="9"/>
      <c r="C62" s="42"/>
      <c r="D62" s="37"/>
      <c r="E62" s="44"/>
      <c r="F62" s="37"/>
      <c r="G62" s="37"/>
      <c r="H62" s="37"/>
      <c r="I62" s="37"/>
      <c r="J62" s="25"/>
      <c r="K62" s="65"/>
      <c r="L62" s="21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22"/>
      <c r="X62" s="22"/>
      <c r="Y62" s="22"/>
      <c r="Z62" s="22"/>
    </row>
    <row r="63">
      <c r="A63" s="50" t="s">
        <v>111</v>
      </c>
      <c r="B63" s="9"/>
      <c r="C63" s="42"/>
      <c r="D63" s="37"/>
      <c r="E63" s="56"/>
      <c r="F63" s="56"/>
      <c r="G63" s="56"/>
      <c r="H63" s="56"/>
      <c r="I63" s="56"/>
      <c r="J63" s="25"/>
      <c r="K63" s="65"/>
      <c r="L63" s="21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22"/>
      <c r="X63" s="22"/>
      <c r="Y63" s="22"/>
      <c r="Z63" s="22"/>
    </row>
    <row r="64">
      <c r="A64" s="50" t="s">
        <v>112</v>
      </c>
      <c r="B64" s="9"/>
      <c r="C64" s="42"/>
      <c r="D64" s="37"/>
      <c r="E64" s="56"/>
      <c r="F64" s="56"/>
      <c r="G64" s="56"/>
      <c r="H64" s="56"/>
      <c r="I64" s="56"/>
      <c r="J64" s="25"/>
      <c r="K64" s="65"/>
      <c r="L64" s="21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22"/>
      <c r="X64" s="22"/>
      <c r="Y64" s="22"/>
      <c r="Z64" s="22"/>
    </row>
    <row r="65">
      <c r="A65" s="41" t="s">
        <v>113</v>
      </c>
      <c r="B65" s="9"/>
      <c r="C65" s="97"/>
      <c r="D65" s="37"/>
      <c r="E65" s="56"/>
      <c r="F65" s="37"/>
      <c r="G65" s="37"/>
      <c r="H65" s="37"/>
      <c r="I65" s="37"/>
      <c r="J65" s="25"/>
      <c r="K65" s="65"/>
      <c r="L65" s="21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22"/>
      <c r="X65" s="22"/>
      <c r="Y65" s="22"/>
      <c r="Z65" s="22"/>
    </row>
    <row r="66">
      <c r="A66" s="41" t="s">
        <v>96</v>
      </c>
      <c r="B66" s="9"/>
      <c r="C66" s="42"/>
      <c r="D66" s="43"/>
      <c r="E66" s="44"/>
      <c r="F66" s="44"/>
      <c r="G66" s="44"/>
      <c r="H66" s="44"/>
      <c r="I66" s="44"/>
      <c r="J66" s="25"/>
      <c r="K66" s="65"/>
      <c r="L66" s="21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22"/>
      <c r="X66" s="22"/>
      <c r="Y66" s="22"/>
      <c r="Z66" s="22"/>
    </row>
    <row r="67">
      <c r="A67" s="32" t="s">
        <v>114</v>
      </c>
      <c r="B67" s="33"/>
      <c r="C67" s="35"/>
      <c r="D67" s="35"/>
      <c r="E67" s="35"/>
      <c r="F67" s="35"/>
      <c r="G67" s="35"/>
      <c r="H67" s="35"/>
      <c r="I67" s="35"/>
      <c r="J67" s="33"/>
      <c r="K67" s="78"/>
      <c r="L67" s="21"/>
      <c r="M67" s="84"/>
      <c r="N67" s="84"/>
      <c r="O67" s="84"/>
      <c r="P67" s="84"/>
      <c r="Q67" s="84"/>
      <c r="R67" s="84"/>
      <c r="W67" s="22"/>
      <c r="X67" s="22"/>
      <c r="Y67" s="22"/>
      <c r="Z67" s="22"/>
    </row>
    <row r="68">
      <c r="A68" s="50" t="s">
        <v>115</v>
      </c>
      <c r="B68" s="9"/>
      <c r="C68" s="42"/>
      <c r="D68" s="37"/>
      <c r="E68" s="56"/>
      <c r="F68" s="37"/>
      <c r="G68" s="37"/>
      <c r="H68" s="37"/>
      <c r="I68" s="56"/>
      <c r="J68" s="1">
        <f>SUM(D68:I72)</f>
        <v>0</v>
      </c>
      <c r="K68" s="63" t="str">
        <f>IFERROR(J68/$J$5,"%")</f>
        <v>%</v>
      </c>
      <c r="L68" s="21"/>
      <c r="M68" s="84"/>
      <c r="N68" s="84"/>
      <c r="O68" s="84"/>
      <c r="P68" s="84"/>
      <c r="Q68" s="84"/>
      <c r="R68" s="84"/>
      <c r="W68" s="22"/>
      <c r="X68" s="22"/>
      <c r="Y68" s="22"/>
      <c r="Z68" s="22"/>
    </row>
    <row r="69">
      <c r="A69" s="50" t="s">
        <v>116</v>
      </c>
      <c r="B69" s="9"/>
      <c r="C69" s="42"/>
      <c r="D69" s="37"/>
      <c r="E69" s="56"/>
      <c r="F69" s="56"/>
      <c r="G69" s="56"/>
      <c r="H69" s="56"/>
      <c r="I69" s="56"/>
      <c r="J69" s="25"/>
      <c r="K69" s="65"/>
      <c r="L69" s="21"/>
      <c r="M69" s="84"/>
      <c r="N69" s="84"/>
      <c r="O69" s="84"/>
      <c r="P69" s="84"/>
      <c r="W69" s="22"/>
      <c r="X69" s="22"/>
      <c r="Y69" s="22"/>
      <c r="Z69" s="22"/>
    </row>
    <row r="70">
      <c r="A70" s="50" t="s">
        <v>117</v>
      </c>
      <c r="B70" s="9"/>
      <c r="C70" s="42"/>
      <c r="D70" s="37"/>
      <c r="E70" s="37"/>
      <c r="F70" s="37"/>
      <c r="G70" s="37"/>
      <c r="H70" s="56"/>
      <c r="I70" s="37"/>
      <c r="J70" s="25"/>
      <c r="K70" s="65"/>
      <c r="L70" s="21"/>
      <c r="M70" s="84"/>
      <c r="N70" s="84"/>
      <c r="O70" s="84"/>
      <c r="P70" s="84"/>
      <c r="W70" s="22"/>
      <c r="X70" s="22"/>
      <c r="Y70" s="22"/>
      <c r="Z70" s="22"/>
    </row>
    <row r="71">
      <c r="A71" s="50" t="s">
        <v>118</v>
      </c>
      <c r="B71" s="9"/>
      <c r="C71" s="42"/>
      <c r="D71" s="37"/>
      <c r="E71" s="56"/>
      <c r="F71" s="56"/>
      <c r="G71" s="56"/>
      <c r="H71" s="56"/>
      <c r="I71" s="37"/>
      <c r="J71" s="25"/>
      <c r="K71" s="65"/>
      <c r="L71" s="21"/>
      <c r="W71" s="22"/>
      <c r="X71" s="22"/>
      <c r="Y71" s="22"/>
      <c r="Z71" s="22"/>
    </row>
    <row r="72">
      <c r="A72" s="50" t="s">
        <v>96</v>
      </c>
      <c r="B72" s="9"/>
      <c r="C72" s="42"/>
      <c r="D72" s="37"/>
      <c r="E72" s="56"/>
      <c r="F72" s="56"/>
      <c r="G72" s="56"/>
      <c r="H72" s="56"/>
      <c r="I72" s="37"/>
      <c r="J72" s="25"/>
      <c r="K72" s="65"/>
      <c r="L72" s="21"/>
      <c r="W72" s="22"/>
      <c r="X72" s="22"/>
      <c r="Y72" s="22"/>
      <c r="Z72" s="22"/>
    </row>
    <row r="73">
      <c r="A73" s="90" t="s">
        <v>119</v>
      </c>
      <c r="B73" s="33"/>
      <c r="C73" s="35"/>
      <c r="D73" s="35"/>
      <c r="E73" s="35"/>
      <c r="F73" s="35"/>
      <c r="G73" s="35"/>
      <c r="H73" s="35"/>
      <c r="I73" s="35"/>
      <c r="J73" s="33"/>
      <c r="K73" s="78"/>
      <c r="L73" s="21"/>
      <c r="N73" s="84"/>
      <c r="W73" s="22"/>
      <c r="X73" s="22"/>
      <c r="Y73" s="22"/>
      <c r="Z73" s="22"/>
    </row>
    <row r="74">
      <c r="A74" s="41" t="s">
        <v>64</v>
      </c>
      <c r="B74" s="9"/>
      <c r="C74" s="42"/>
      <c r="D74" s="43"/>
      <c r="E74" s="44"/>
      <c r="F74" s="44"/>
      <c r="G74" s="44"/>
      <c r="H74" s="44"/>
      <c r="I74" s="44"/>
      <c r="J74" s="1">
        <f>SUM(D74:I83)</f>
        <v>0</v>
      </c>
      <c r="K74" s="63" t="str">
        <f>IFERROR(J74/$J$5,"%")</f>
        <v>%</v>
      </c>
      <c r="L74" s="21"/>
      <c r="N74" s="84"/>
      <c r="O74" s="84"/>
      <c r="W74" s="22"/>
      <c r="X74" s="22"/>
      <c r="Y74" s="22"/>
      <c r="Z74" s="22"/>
    </row>
    <row r="75">
      <c r="A75" s="50" t="s">
        <v>120</v>
      </c>
      <c r="B75" s="9"/>
      <c r="C75" s="42"/>
      <c r="D75" s="43"/>
      <c r="E75" s="56"/>
      <c r="F75" s="37"/>
      <c r="G75" s="56"/>
      <c r="H75" s="56"/>
      <c r="I75" s="56"/>
      <c r="J75" s="25"/>
      <c r="K75" s="65"/>
      <c r="L75" s="21"/>
      <c r="M75" s="84"/>
      <c r="N75" s="84"/>
      <c r="O75" s="84"/>
      <c r="W75" s="22"/>
      <c r="X75" s="22"/>
      <c r="Y75" s="22"/>
      <c r="Z75" s="22"/>
    </row>
    <row r="76">
      <c r="A76" s="50" t="s">
        <v>121</v>
      </c>
      <c r="B76" s="9"/>
      <c r="C76" s="42"/>
      <c r="D76" s="37"/>
      <c r="E76" s="56"/>
      <c r="F76" s="37"/>
      <c r="G76" s="56"/>
      <c r="H76" s="37"/>
      <c r="I76" s="56"/>
      <c r="J76" s="25"/>
      <c r="K76" s="65"/>
      <c r="L76" s="21"/>
      <c r="M76" s="84"/>
      <c r="O76" s="84"/>
      <c r="W76" s="22"/>
      <c r="X76" s="22"/>
      <c r="Y76" s="22"/>
      <c r="Z76" s="22"/>
    </row>
    <row r="77">
      <c r="A77" s="50" t="s">
        <v>122</v>
      </c>
      <c r="B77" s="9"/>
      <c r="C77" s="37"/>
      <c r="D77" s="43"/>
      <c r="E77" s="44"/>
      <c r="F77" s="44"/>
      <c r="G77" s="44"/>
      <c r="H77" s="44"/>
      <c r="I77" s="44"/>
      <c r="J77" s="25"/>
      <c r="K77" s="65"/>
      <c r="L77" s="21"/>
      <c r="M77" s="84"/>
      <c r="O77" s="84"/>
      <c r="W77" s="22"/>
      <c r="X77" s="22"/>
      <c r="Y77" s="22"/>
      <c r="Z77" s="22"/>
    </row>
    <row r="78">
      <c r="A78" s="50"/>
      <c r="B78" s="9"/>
      <c r="C78" s="81"/>
      <c r="D78" s="37"/>
      <c r="E78" s="37"/>
      <c r="F78" s="56"/>
      <c r="G78" s="37"/>
      <c r="H78" s="56"/>
      <c r="I78" s="37"/>
      <c r="J78" s="25"/>
      <c r="K78" s="65"/>
      <c r="L78" s="21"/>
      <c r="M78" s="84"/>
      <c r="O78" s="84"/>
      <c r="W78" s="22"/>
      <c r="X78" s="22"/>
      <c r="Y78" s="22"/>
      <c r="Z78" s="22"/>
    </row>
    <row r="79">
      <c r="A79" s="50"/>
      <c r="B79" s="9"/>
      <c r="C79" s="56"/>
      <c r="D79" s="43"/>
      <c r="E79" s="37"/>
      <c r="F79" s="43"/>
      <c r="G79" s="37"/>
      <c r="H79" s="43"/>
      <c r="I79" s="37"/>
      <c r="J79" s="25"/>
      <c r="K79" s="65"/>
      <c r="L79" s="21"/>
      <c r="M79" s="84"/>
      <c r="O79" s="84"/>
      <c r="W79" s="22"/>
      <c r="X79" s="22"/>
      <c r="Y79" s="22"/>
      <c r="Z79" s="22"/>
    </row>
    <row r="80">
      <c r="A80" s="41"/>
      <c r="B80" s="9"/>
      <c r="C80" s="37"/>
      <c r="D80" s="43"/>
      <c r="E80" s="56"/>
      <c r="F80" s="43"/>
      <c r="G80" s="56"/>
      <c r="H80" s="56"/>
      <c r="I80" s="56"/>
      <c r="J80" s="25"/>
      <c r="K80" s="65"/>
      <c r="L80" s="21"/>
      <c r="M80" s="84"/>
      <c r="O80" s="84"/>
      <c r="W80" s="22"/>
      <c r="X80" s="22"/>
      <c r="Y80" s="22"/>
      <c r="Z80" s="22"/>
    </row>
    <row r="81">
      <c r="A81" s="41"/>
      <c r="B81" s="9"/>
      <c r="C81" s="42"/>
      <c r="D81" s="37"/>
      <c r="E81" s="37"/>
      <c r="F81" s="37"/>
      <c r="G81" s="37"/>
      <c r="H81" s="56"/>
      <c r="I81" s="56"/>
      <c r="J81" s="25"/>
      <c r="K81" s="65"/>
      <c r="L81" s="21"/>
      <c r="M81" s="84"/>
      <c r="O81" s="84"/>
      <c r="W81" s="22"/>
      <c r="X81" s="22"/>
      <c r="Y81" s="22"/>
      <c r="Z81" s="22"/>
    </row>
    <row r="82">
      <c r="A82" s="41"/>
      <c r="B82" s="9"/>
      <c r="C82" s="42"/>
      <c r="D82" s="37"/>
      <c r="E82" s="43"/>
      <c r="F82" s="37"/>
      <c r="G82" s="37"/>
      <c r="H82" s="56"/>
      <c r="I82" s="37"/>
      <c r="J82" s="25"/>
      <c r="K82" s="65"/>
      <c r="L82" s="21"/>
      <c r="M82" s="84"/>
      <c r="O82" s="84"/>
      <c r="W82" s="22"/>
      <c r="X82" s="22"/>
      <c r="Y82" s="22"/>
      <c r="Z82" s="22"/>
    </row>
    <row r="83">
      <c r="A83" s="41"/>
      <c r="B83" s="9"/>
      <c r="C83" s="42"/>
      <c r="D83" s="37"/>
      <c r="E83" s="56"/>
      <c r="F83" s="37"/>
      <c r="G83" s="37"/>
      <c r="H83" s="37"/>
      <c r="I83" s="37"/>
      <c r="J83" s="25"/>
      <c r="K83" s="65"/>
      <c r="L83" s="21"/>
      <c r="M83" s="84"/>
      <c r="O83" s="84"/>
      <c r="W83" s="22"/>
      <c r="X83" s="22"/>
      <c r="Y83" s="22"/>
      <c r="Z83" s="22"/>
    </row>
    <row r="84">
      <c r="A84" s="32" t="s">
        <v>123</v>
      </c>
      <c r="B84" s="33"/>
      <c r="C84" s="35"/>
      <c r="D84" s="35"/>
      <c r="E84" s="35"/>
      <c r="F84" s="35"/>
      <c r="G84" s="35"/>
      <c r="H84" s="35"/>
      <c r="I84" s="35"/>
      <c r="J84" s="33"/>
      <c r="K84" s="78"/>
      <c r="L84" s="21"/>
      <c r="M84" s="84"/>
      <c r="O84" s="84"/>
      <c r="W84" s="22"/>
      <c r="X84" s="22"/>
      <c r="Y84" s="22"/>
      <c r="Z84" s="22"/>
    </row>
    <row r="85">
      <c r="A85" s="41" t="s">
        <v>124</v>
      </c>
      <c r="B85" s="9"/>
      <c r="C85" s="42"/>
      <c r="D85" s="43"/>
      <c r="E85" s="44"/>
      <c r="F85" s="44"/>
      <c r="G85" s="44"/>
      <c r="H85" s="44"/>
      <c r="I85" s="44"/>
      <c r="J85" s="1">
        <f>SUM(D85:I85)</f>
        <v>0</v>
      </c>
      <c r="K85" s="63" t="str">
        <f>IFERROR(J85/$J$5,"%")</f>
        <v>%</v>
      </c>
      <c r="L85" s="21"/>
      <c r="M85" s="93"/>
      <c r="W85" s="22"/>
      <c r="X85" s="22"/>
      <c r="Y85" s="22"/>
      <c r="Z85" s="22"/>
    </row>
    <row r="86">
      <c r="A86" s="90" t="s">
        <v>125</v>
      </c>
      <c r="B86" s="33"/>
      <c r="C86" s="35"/>
      <c r="D86" s="35"/>
      <c r="E86" s="35"/>
      <c r="F86" s="35"/>
      <c r="G86" s="35"/>
      <c r="H86" s="35"/>
      <c r="I86" s="35"/>
      <c r="J86" s="33"/>
      <c r="K86" s="78"/>
      <c r="L86" s="21"/>
      <c r="W86" s="22"/>
      <c r="X86" s="22"/>
      <c r="Y86" s="22"/>
      <c r="Z86" s="22"/>
    </row>
    <row r="87">
      <c r="A87" s="41" t="s">
        <v>126</v>
      </c>
      <c r="B87" s="9"/>
      <c r="C87" s="42"/>
      <c r="D87" s="37"/>
      <c r="E87" s="56"/>
      <c r="F87" s="56"/>
      <c r="G87" s="37"/>
      <c r="H87" s="56"/>
      <c r="I87" s="43"/>
      <c r="J87" s="1">
        <f>SUM(D87:I88)</f>
        <v>0</v>
      </c>
      <c r="K87" s="63" t="str">
        <f>IFERROR(J87/$J$5,"%")</f>
        <v>%</v>
      </c>
      <c r="L87" s="21"/>
      <c r="M87" s="93"/>
      <c r="W87" s="22"/>
      <c r="X87" s="22"/>
      <c r="Y87" s="22"/>
      <c r="Z87" s="22"/>
    </row>
    <row r="88">
      <c r="A88" s="41" t="s">
        <v>127</v>
      </c>
      <c r="B88" s="9"/>
      <c r="C88" s="42"/>
      <c r="D88" s="37"/>
      <c r="E88" s="56"/>
      <c r="F88" s="56"/>
      <c r="G88" s="56"/>
      <c r="H88" s="56"/>
      <c r="I88" s="37"/>
      <c r="J88" s="25"/>
      <c r="K88" s="65"/>
      <c r="L88" s="21"/>
      <c r="W88" s="22"/>
      <c r="X88" s="22"/>
      <c r="Y88" s="22"/>
      <c r="Z88" s="22"/>
    </row>
    <row r="89">
      <c r="A89" s="98"/>
      <c r="B89" s="99"/>
      <c r="C89" s="100" t="s">
        <v>55</v>
      </c>
      <c r="D89" s="101">
        <f t="shared" ref="D89:I89" si="2">D3</f>
        <v>0</v>
      </c>
      <c r="E89" s="101">
        <f t="shared" si="2"/>
        <v>0</v>
      </c>
      <c r="F89" s="101">
        <f t="shared" si="2"/>
        <v>0</v>
      </c>
      <c r="G89" s="101">
        <f t="shared" si="2"/>
        <v>0</v>
      </c>
      <c r="H89" s="101">
        <f t="shared" si="2"/>
        <v>0</v>
      </c>
      <c r="I89" s="101">
        <f t="shared" si="2"/>
        <v>0</v>
      </c>
      <c r="J89" s="99"/>
      <c r="K89" s="102"/>
      <c r="L89" s="21"/>
      <c r="W89" s="22"/>
      <c r="X89" s="22"/>
      <c r="Y89" s="22"/>
      <c r="Z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W90" s="22"/>
      <c r="X90" s="22"/>
      <c r="Y90" s="22"/>
      <c r="Z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W91" s="22"/>
      <c r="X91" s="22"/>
      <c r="Y91" s="22"/>
      <c r="Z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W92" s="22"/>
      <c r="X92" s="22"/>
      <c r="Y92" s="22"/>
      <c r="Z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W93" s="22"/>
      <c r="X93" s="22"/>
      <c r="Y93" s="22"/>
      <c r="Z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W94" s="22"/>
      <c r="X94" s="22"/>
      <c r="Y94" s="22"/>
      <c r="Z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W95" s="22"/>
      <c r="X95" s="22"/>
      <c r="Y95" s="22"/>
      <c r="Z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W96" s="22"/>
      <c r="X96" s="22"/>
      <c r="Y96" s="22"/>
      <c r="Z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W97" s="22"/>
      <c r="X97" s="22"/>
      <c r="Y97" s="22"/>
      <c r="Z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W98" s="22"/>
      <c r="X98" s="22"/>
      <c r="Y98" s="22"/>
      <c r="Z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W1000" s="22"/>
      <c r="X1000" s="22"/>
      <c r="Y1000" s="22"/>
      <c r="Z1000" s="22"/>
    </row>
    <row r="100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W1001" s="22"/>
      <c r="X1001" s="22"/>
      <c r="Y1001" s="22"/>
      <c r="Z1001" s="22"/>
    </row>
  </sheetData>
  <mergeCells count="77">
    <mergeCell ref="A44:B44"/>
    <mergeCell ref="A45:B45"/>
    <mergeCell ref="A46:B46"/>
    <mergeCell ref="A48:B48"/>
    <mergeCell ref="A49:B49"/>
    <mergeCell ref="A50:B50"/>
    <mergeCell ref="A51:B51"/>
    <mergeCell ref="A52:B52"/>
    <mergeCell ref="A54:B54"/>
    <mergeCell ref="A55:B55"/>
    <mergeCell ref="A56:B56"/>
    <mergeCell ref="A57:B57"/>
    <mergeCell ref="A58:B58"/>
    <mergeCell ref="A59:B59"/>
    <mergeCell ref="A63:B63"/>
    <mergeCell ref="A64:B64"/>
    <mergeCell ref="A65:B65"/>
    <mergeCell ref="A66:B66"/>
    <mergeCell ref="A68:B68"/>
    <mergeCell ref="A69:B69"/>
    <mergeCell ref="A70:B70"/>
    <mergeCell ref="A79:B79"/>
    <mergeCell ref="A80:B80"/>
    <mergeCell ref="A81:B81"/>
    <mergeCell ref="A82:B82"/>
    <mergeCell ref="A83:B83"/>
    <mergeCell ref="A85:B85"/>
    <mergeCell ref="A87:B87"/>
    <mergeCell ref="A88:B88"/>
    <mergeCell ref="A71:B71"/>
    <mergeCell ref="A72:B72"/>
    <mergeCell ref="A74:B74"/>
    <mergeCell ref="A75:B75"/>
    <mergeCell ref="A76:B76"/>
    <mergeCell ref="A77:B77"/>
    <mergeCell ref="A78:B78"/>
    <mergeCell ref="A1:B2"/>
    <mergeCell ref="J1:K2"/>
    <mergeCell ref="J3:K3"/>
    <mergeCell ref="J4:K4"/>
    <mergeCell ref="A5:B5"/>
    <mergeCell ref="J5:K5"/>
    <mergeCell ref="A6:B6"/>
    <mergeCell ref="A18:B18"/>
    <mergeCell ref="A19:B19"/>
    <mergeCell ref="M19:V19"/>
    <mergeCell ref="A7:B7"/>
    <mergeCell ref="A8:B8"/>
    <mergeCell ref="A10:B10"/>
    <mergeCell ref="A12:B12"/>
    <mergeCell ref="A13:B13"/>
    <mergeCell ref="A14:B14"/>
    <mergeCell ref="A16:B16"/>
    <mergeCell ref="A33:B33"/>
    <mergeCell ref="A34:B34"/>
    <mergeCell ref="A35:B35"/>
    <mergeCell ref="M35:N35"/>
    <mergeCell ref="O35:P35"/>
    <mergeCell ref="Q35:R35"/>
    <mergeCell ref="S35:T35"/>
    <mergeCell ref="U35:V35"/>
    <mergeCell ref="A20:B20"/>
    <mergeCell ref="A21:B21"/>
    <mergeCell ref="A22:B22"/>
    <mergeCell ref="A24:B24"/>
    <mergeCell ref="A25:B25"/>
    <mergeCell ref="A26:B26"/>
    <mergeCell ref="A27:B27"/>
    <mergeCell ref="A36:B36"/>
    <mergeCell ref="A37:B37"/>
    <mergeCell ref="A39:B39"/>
    <mergeCell ref="A40:B40"/>
    <mergeCell ref="A41:B41"/>
    <mergeCell ref="A42:B42"/>
    <mergeCell ref="A43:B43"/>
    <mergeCell ref="A61:B61"/>
    <mergeCell ref="A62:B6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25"/>
    <col customWidth="1" min="2" max="4" width="18.88"/>
    <col customWidth="1" min="5" max="6" width="12.63"/>
  </cols>
  <sheetData>
    <row r="1">
      <c r="A1" s="103"/>
      <c r="B1" s="104"/>
      <c r="C1" s="104"/>
      <c r="D1" s="104"/>
      <c r="E1" s="104"/>
      <c r="F1" s="104"/>
      <c r="G1" s="104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>
      <c r="A2" s="103"/>
      <c r="B2" s="36" t="s">
        <v>134</v>
      </c>
      <c r="C2" s="36" t="s">
        <v>135</v>
      </c>
      <c r="D2" s="105" t="s">
        <v>136</v>
      </c>
      <c r="E2" s="7"/>
      <c r="F2" s="36" t="s">
        <v>137</v>
      </c>
      <c r="G2" s="36" t="s">
        <v>138</v>
      </c>
      <c r="H2" s="22"/>
      <c r="I2" s="106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>
      <c r="A3" s="107"/>
      <c r="B3" s="107"/>
      <c r="C3" s="108">
        <f>SUM(F22:F43)</f>
        <v>0</v>
      </c>
      <c r="D3" s="109">
        <f>DATE(2024,12,25)-Today()</f>
        <v>50</v>
      </c>
      <c r="E3" s="9"/>
      <c r="F3" s="110">
        <f>COUNTA(B26:B43)-G3</f>
        <v>0</v>
      </c>
      <c r="G3" s="110">
        <f>COUNTIF(G26:G43,true)</f>
        <v>0</v>
      </c>
      <c r="H3" s="22"/>
      <c r="I3" s="111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>
      <c r="A4" s="108"/>
      <c r="B4" s="108">
        <f>B3-SUM(E22:E43)</f>
        <v>0</v>
      </c>
      <c r="C4" s="112"/>
      <c r="D4" s="10"/>
      <c r="E4" s="11"/>
      <c r="F4" s="113"/>
      <c r="G4" s="113"/>
      <c r="H4" s="22"/>
      <c r="I4" s="11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>
      <c r="A5" s="114"/>
      <c r="B5" s="114"/>
      <c r="C5" s="114"/>
      <c r="D5" s="113"/>
      <c r="E5" s="114"/>
      <c r="F5" s="114"/>
      <c r="G5" s="113"/>
      <c r="H5" s="22"/>
      <c r="I5" s="11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>
      <c r="A6" s="103"/>
      <c r="B6" s="115" t="s">
        <v>139</v>
      </c>
      <c r="H6" s="22"/>
      <c r="I6" s="11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>
      <c r="A7" s="103"/>
      <c r="B7" s="36" t="s">
        <v>140</v>
      </c>
      <c r="C7" s="3"/>
      <c r="D7" s="3"/>
      <c r="E7" s="36" t="s">
        <v>138</v>
      </c>
      <c r="F7" s="3"/>
      <c r="G7" s="3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>
      <c r="A8" s="113"/>
      <c r="B8" s="113"/>
      <c r="C8" s="113"/>
      <c r="D8" s="113"/>
      <c r="E8" s="116"/>
      <c r="F8" s="116"/>
      <c r="G8" s="116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>
      <c r="A9" s="113"/>
      <c r="B9" s="113"/>
      <c r="C9" s="113"/>
      <c r="D9" s="113"/>
      <c r="E9" s="116"/>
      <c r="F9" s="116"/>
      <c r="G9" s="116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>
      <c r="A10" s="113"/>
      <c r="B10" s="113"/>
      <c r="C10" s="113"/>
      <c r="D10" s="113"/>
      <c r="E10" s="116"/>
      <c r="F10" s="116"/>
      <c r="G10" s="116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>
      <c r="A11" s="113"/>
      <c r="B11" s="113"/>
      <c r="C11" s="113"/>
      <c r="D11" s="113"/>
      <c r="E11" s="116"/>
      <c r="F11" s="116"/>
      <c r="G11" s="116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>
      <c r="A12" s="113"/>
      <c r="B12" s="113"/>
      <c r="C12" s="113"/>
      <c r="D12" s="113"/>
      <c r="E12" s="116"/>
      <c r="F12" s="117" t="str">
        <f>G3/COUNTA(B22:B43)</f>
        <v>#DIV/0!</v>
      </c>
      <c r="G12" s="116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>
      <c r="A13" s="113"/>
      <c r="B13" s="113"/>
      <c r="C13" s="113"/>
      <c r="D13" s="113"/>
      <c r="E13" s="116"/>
      <c r="G13" s="116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>
      <c r="A14" s="113"/>
      <c r="B14" s="113"/>
      <c r="C14" s="113"/>
      <c r="D14" s="113"/>
      <c r="E14" s="116"/>
      <c r="F14" s="116"/>
      <c r="G14" s="116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>
      <c r="A15" s="113"/>
      <c r="B15" s="113"/>
      <c r="C15" s="113"/>
      <c r="D15" s="113"/>
      <c r="E15" s="116"/>
      <c r="F15" s="116"/>
      <c r="G15" s="116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>
      <c r="A16" s="113"/>
      <c r="B16" s="113"/>
      <c r="C16" s="113"/>
      <c r="D16" s="113"/>
      <c r="E16" s="116"/>
      <c r="F16" s="116"/>
      <c r="G16" s="116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>
      <c r="A17" s="113"/>
      <c r="B17" s="113"/>
      <c r="C17" s="113"/>
      <c r="D17" s="113"/>
      <c r="E17" s="116"/>
      <c r="F17" s="116"/>
      <c r="G17" s="116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>
      <c r="A18" s="113"/>
      <c r="B18" s="113"/>
      <c r="C18" s="113"/>
      <c r="D18" s="113"/>
      <c r="E18" s="113"/>
      <c r="F18" s="113"/>
      <c r="G18" s="113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>
      <c r="A19" s="114"/>
      <c r="B19" s="114"/>
      <c r="C19" s="114"/>
      <c r="D19" s="114"/>
      <c r="E19" s="114"/>
      <c r="F19" s="114"/>
      <c r="G19" s="114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>
      <c r="A20" s="103"/>
      <c r="B20" s="118" t="s">
        <v>141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>
      <c r="A21" s="103"/>
      <c r="B21" s="119" t="s">
        <v>142</v>
      </c>
      <c r="C21" s="120" t="s">
        <v>143</v>
      </c>
      <c r="D21" s="120"/>
      <c r="E21" s="120" t="s">
        <v>134</v>
      </c>
      <c r="F21" s="120" t="s">
        <v>144</v>
      </c>
      <c r="G21" s="121" t="s">
        <v>145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>
      <c r="A22" s="122" t="s">
        <v>96</v>
      </c>
      <c r="B22" s="123"/>
      <c r="C22" s="124"/>
      <c r="D22" s="125"/>
      <c r="E22" s="126"/>
      <c r="F22" s="127"/>
      <c r="G22" s="128" t="b">
        <v>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>
      <c r="A23" s="129"/>
      <c r="B23" s="130"/>
      <c r="C23" s="131"/>
      <c r="D23" s="132"/>
      <c r="E23" s="133"/>
      <c r="F23" s="134"/>
      <c r="G23" s="135" t="b">
        <v>0</v>
      </c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>
      <c r="A24" s="129"/>
      <c r="B24" s="130"/>
      <c r="C24" s="131"/>
      <c r="D24" s="132"/>
      <c r="E24" s="136"/>
      <c r="F24" s="133"/>
      <c r="G24" s="135" t="b">
        <v>0</v>
      </c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>
      <c r="A25" s="137"/>
      <c r="B25" s="138"/>
      <c r="C25" s="139"/>
      <c r="D25" s="140"/>
      <c r="E25" s="141"/>
      <c r="F25" s="142"/>
      <c r="G25" s="143" t="b">
        <v>0</v>
      </c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>
      <c r="A26" s="144" t="s">
        <v>146</v>
      </c>
      <c r="B26" s="145"/>
      <c r="C26" s="146"/>
      <c r="D26" s="125"/>
      <c r="E26" s="147"/>
      <c r="F26" s="127"/>
      <c r="G26" s="128" t="b">
        <v>0</v>
      </c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>
      <c r="A27" s="8"/>
      <c r="B27" s="148"/>
      <c r="C27" s="149"/>
      <c r="D27" s="132"/>
      <c r="E27" s="150"/>
      <c r="F27" s="133"/>
      <c r="G27" s="135" t="b">
        <v>0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>
      <c r="A28" s="8"/>
      <c r="B28" s="151"/>
      <c r="C28" s="149"/>
      <c r="D28" s="132"/>
      <c r="E28" s="150"/>
      <c r="F28" s="133"/>
      <c r="G28" s="135" t="b">
        <v>0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>
      <c r="A29" s="8"/>
      <c r="B29" s="148"/>
      <c r="C29" s="152"/>
      <c r="D29" s="132"/>
      <c r="E29" s="150"/>
      <c r="F29" s="134"/>
      <c r="G29" s="135" t="b">
        <v>0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>
      <c r="A30" s="8"/>
      <c r="B30" s="148"/>
      <c r="C30" s="152"/>
      <c r="D30" s="132"/>
      <c r="E30" s="150"/>
      <c r="F30" s="134"/>
      <c r="G30" s="135" t="b">
        <v>0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>
      <c r="A31" s="8"/>
      <c r="B31" s="148"/>
      <c r="C31" s="152"/>
      <c r="D31" s="132"/>
      <c r="E31" s="150"/>
      <c r="F31" s="134"/>
      <c r="G31" s="153" t="b">
        <v>0</v>
      </c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>
      <c r="A32" s="8"/>
      <c r="B32" s="151"/>
      <c r="C32" s="149"/>
      <c r="D32" s="132"/>
      <c r="E32" s="150"/>
      <c r="F32" s="134"/>
      <c r="G32" s="135" t="b">
        <v>0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>
      <c r="A33" s="8"/>
      <c r="B33" s="151"/>
      <c r="C33" s="149"/>
      <c r="D33" s="132"/>
      <c r="E33" s="150"/>
      <c r="F33" s="134"/>
      <c r="G33" s="153" t="b">
        <v>0</v>
      </c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>
      <c r="A34" s="8"/>
      <c r="B34" s="151"/>
      <c r="C34" s="149"/>
      <c r="D34" s="132"/>
      <c r="E34" s="154"/>
      <c r="F34" s="134"/>
      <c r="G34" s="135" t="b">
        <v>0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>
      <c r="A35" s="8"/>
      <c r="B35" s="151"/>
      <c r="C35" s="149"/>
      <c r="D35" s="132"/>
      <c r="E35" s="154"/>
      <c r="F35" s="134"/>
      <c r="G35" s="153" t="b">
        <v>0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>
      <c r="A36" s="8"/>
      <c r="B36" s="151"/>
      <c r="C36" s="152"/>
      <c r="D36" s="132"/>
      <c r="E36" s="150"/>
      <c r="F36" s="134"/>
      <c r="G36" s="153" t="b">
        <v>0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>
      <c r="A37" s="8"/>
      <c r="B37" s="151"/>
      <c r="C37" s="152"/>
      <c r="D37" s="132"/>
      <c r="E37" s="150"/>
      <c r="F37" s="134"/>
      <c r="G37" s="153" t="b">
        <v>0</v>
      </c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>
      <c r="A38" s="8"/>
      <c r="B38" s="151"/>
      <c r="C38" s="152"/>
      <c r="D38" s="132"/>
      <c r="E38" s="154"/>
      <c r="F38" s="134"/>
      <c r="G38" s="135" t="b">
        <v>0</v>
      </c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>
      <c r="A39" s="8"/>
      <c r="B39" s="151"/>
      <c r="C39" s="152"/>
      <c r="D39" s="132"/>
      <c r="E39" s="150"/>
      <c r="F39" s="134"/>
      <c r="G39" s="135" t="b">
        <v>0</v>
      </c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>
      <c r="A40" s="8"/>
      <c r="B40" s="151"/>
      <c r="C40" s="152"/>
      <c r="D40" s="132"/>
      <c r="E40" s="154"/>
      <c r="F40" s="134"/>
      <c r="G40" s="135" t="b">
        <v>0</v>
      </c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>
      <c r="A41" s="8"/>
      <c r="B41" s="151"/>
      <c r="C41" s="152"/>
      <c r="D41" s="132"/>
      <c r="E41" s="150"/>
      <c r="F41" s="134"/>
      <c r="G41" s="135" t="b">
        <v>0</v>
      </c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>
      <c r="A42" s="8"/>
      <c r="B42" s="151"/>
      <c r="C42" s="152"/>
      <c r="D42" s="132"/>
      <c r="E42" s="150"/>
      <c r="F42" s="134"/>
      <c r="G42" s="135" t="b">
        <v>0</v>
      </c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>
      <c r="A43" s="10"/>
      <c r="B43" s="155"/>
      <c r="C43" s="156"/>
      <c r="D43" s="157"/>
      <c r="E43" s="158"/>
      <c r="F43" s="159"/>
      <c r="G43" s="160" t="b">
        <v>0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>
      <c r="A44" s="144" t="s">
        <v>147</v>
      </c>
      <c r="B44" s="161"/>
      <c r="C44" s="124"/>
      <c r="D44" s="125"/>
      <c r="E44" s="126"/>
      <c r="F44" s="127"/>
      <c r="G44" s="128" t="b">
        <v>0</v>
      </c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>
      <c r="A45" s="8"/>
      <c r="B45" s="162"/>
      <c r="C45" s="131"/>
      <c r="D45" s="132"/>
      <c r="E45" s="133"/>
      <c r="F45" s="134"/>
      <c r="G45" s="135" t="b">
        <v>0</v>
      </c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>
      <c r="A46" s="8"/>
      <c r="B46" s="162"/>
      <c r="C46" s="131"/>
      <c r="D46" s="132"/>
      <c r="E46" s="136"/>
      <c r="F46" s="133"/>
      <c r="G46" s="135" t="b">
        <v>0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>
      <c r="A47" s="10"/>
      <c r="B47" s="163"/>
      <c r="C47" s="164"/>
      <c r="D47" s="157"/>
      <c r="E47" s="165"/>
      <c r="F47" s="159"/>
      <c r="G47" s="166" t="b">
        <v>0</v>
      </c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</sheetData>
  <mergeCells count="36">
    <mergeCell ref="C39:D39"/>
    <mergeCell ref="C40:D40"/>
    <mergeCell ref="C41:D41"/>
    <mergeCell ref="C42:D42"/>
    <mergeCell ref="A26:A43"/>
    <mergeCell ref="A44:A47"/>
    <mergeCell ref="C44:D44"/>
    <mergeCell ref="C45:D45"/>
    <mergeCell ref="C46:D46"/>
    <mergeCell ref="C47:D47"/>
    <mergeCell ref="A22:A25"/>
    <mergeCell ref="C22:D22"/>
    <mergeCell ref="C23:D23"/>
    <mergeCell ref="C24:D24"/>
    <mergeCell ref="C25:D25"/>
    <mergeCell ref="C26:D26"/>
    <mergeCell ref="C43:D43"/>
    <mergeCell ref="D2:E2"/>
    <mergeCell ref="D3:E4"/>
    <mergeCell ref="B6:G6"/>
    <mergeCell ref="B7:D7"/>
    <mergeCell ref="E7:G7"/>
    <mergeCell ref="F12:F13"/>
    <mergeCell ref="B20:G20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